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010" windowHeight="9450" activeTab="1"/>
  </bookViews>
  <sheets>
    <sheet name="附件2-1" sheetId="1" r:id="rId1"/>
    <sheet name="附件2-2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D19" i="4"/>
  <c r="E19"/>
  <c r="F19"/>
  <c r="G19"/>
  <c r="H19"/>
  <c r="C19"/>
  <c r="D19" i="1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C18" i="4"/>
  <c r="C17"/>
  <c r="C16"/>
  <c r="C15"/>
  <c r="C14"/>
  <c r="C13"/>
  <c r="C12"/>
  <c r="C11"/>
  <c r="C10"/>
  <c r="C9"/>
  <c r="C8"/>
  <c r="C7"/>
  <c r="C6"/>
  <c r="C18" i="1"/>
  <c r="C7"/>
  <c r="C8"/>
  <c r="C19" s="1"/>
  <c r="C9"/>
  <c r="C10"/>
  <c r="C11"/>
  <c r="C12"/>
  <c r="C13"/>
  <c r="C14"/>
  <c r="C15"/>
  <c r="C16"/>
  <c r="C17"/>
  <c r="C6"/>
</calcChain>
</file>

<file path=xl/sharedStrings.xml><?xml version="1.0" encoding="utf-8"?>
<sst xmlns="http://schemas.openxmlformats.org/spreadsheetml/2006/main" count="152" uniqueCount="97">
  <si>
    <t>序号</t>
  </si>
  <si>
    <t>县（区）</t>
  </si>
  <si>
    <t>新平县合计</t>
  </si>
  <si>
    <t>桂山街道</t>
  </si>
  <si>
    <t>古城街道</t>
  </si>
  <si>
    <t>平甸乡</t>
  </si>
  <si>
    <t>扬武镇</t>
  </si>
  <si>
    <t>新化乡</t>
  </si>
  <si>
    <t>漠沙镇</t>
  </si>
  <si>
    <t>戛洒镇</t>
  </si>
  <si>
    <t>水塘镇</t>
  </si>
  <si>
    <t>老厂乡</t>
  </si>
  <si>
    <t>者竜乡</t>
  </si>
  <si>
    <t>建兴乡</t>
  </si>
  <si>
    <t>平掌乡</t>
  </si>
  <si>
    <t>旅游特色型</t>
  </si>
  <si>
    <t>美丽宜居型</t>
  </si>
  <si>
    <t>提升改善型</t>
  </si>
  <si>
    <t>自然山水型</t>
  </si>
  <si>
    <t>基本整洁型</t>
  </si>
  <si>
    <t>合计</t>
    <phoneticPr fontId="1" type="noConversion"/>
  </si>
  <si>
    <t>美丽宜居型</t>
    <phoneticPr fontId="1" type="noConversion"/>
  </si>
  <si>
    <t>勒达</t>
    <phoneticPr fontId="1" type="noConversion"/>
  </si>
  <si>
    <t>下斗戛</t>
    <phoneticPr fontId="1" type="noConversion"/>
  </si>
  <si>
    <t>岔河</t>
    <phoneticPr fontId="1" type="noConversion"/>
  </si>
  <si>
    <t>亚尼河</t>
    <phoneticPr fontId="1" type="noConversion"/>
  </si>
  <si>
    <t>沙河</t>
    <phoneticPr fontId="1" type="noConversion"/>
  </si>
  <si>
    <t>阿波左</t>
    <phoneticPr fontId="1" type="noConversion"/>
  </si>
  <si>
    <t>团山脚</t>
    <phoneticPr fontId="1" type="noConversion"/>
  </si>
  <si>
    <t>罗锅斗戛</t>
    <phoneticPr fontId="1" type="noConversion"/>
  </si>
  <si>
    <t>大箐</t>
    <phoneticPr fontId="1" type="noConversion"/>
  </si>
  <si>
    <t>龙新寨</t>
    <phoneticPr fontId="1" type="noConversion"/>
  </si>
  <si>
    <r>
      <t>目标任务：</t>
    </r>
    <r>
      <rPr>
        <sz val="12"/>
        <rFont val="方正仿宋_GBK"/>
        <family val="3"/>
        <charset val="134"/>
      </rPr>
      <t>到</t>
    </r>
    <r>
      <rPr>
        <sz val="12"/>
        <rFont val="Times New Roman"/>
        <family val="1"/>
      </rPr>
      <t>2020</t>
    </r>
    <r>
      <rPr>
        <sz val="12"/>
        <rFont val="方正仿宋_GBK"/>
        <family val="3"/>
        <charset val="134"/>
      </rPr>
      <t>年，建成</t>
    </r>
    <r>
      <rPr>
        <sz val="12"/>
        <rFont val="Times New Roman"/>
        <family val="1"/>
      </rPr>
      <t>6</t>
    </r>
    <r>
      <rPr>
        <sz val="12"/>
        <rFont val="方正仿宋_GBK"/>
        <family val="3"/>
        <charset val="134"/>
      </rPr>
      <t>个以上旅游特色型村庄，</t>
    </r>
    <r>
      <rPr>
        <sz val="12"/>
        <rFont val="Times New Roman"/>
        <family val="1"/>
      </rPr>
      <t>15</t>
    </r>
    <r>
      <rPr>
        <sz val="12"/>
        <rFont val="方正仿宋_GBK"/>
        <family val="3"/>
        <charset val="134"/>
      </rPr>
      <t>个以上美丽宜居型村庄，</t>
    </r>
    <r>
      <rPr>
        <sz val="12"/>
        <rFont val="Times New Roman"/>
        <family val="1"/>
      </rPr>
      <t>15</t>
    </r>
    <r>
      <rPr>
        <sz val="12"/>
        <rFont val="方正仿宋_GBK"/>
        <family val="3"/>
        <charset val="134"/>
      </rPr>
      <t>个以上提升改善型村庄，</t>
    </r>
    <r>
      <rPr>
        <sz val="12"/>
        <rFont val="Times New Roman"/>
        <family val="1"/>
      </rPr>
      <t>8</t>
    </r>
    <r>
      <rPr>
        <sz val="12"/>
        <rFont val="方正仿宋_GBK"/>
        <family val="3"/>
        <charset val="134"/>
      </rPr>
      <t>个自然山水型村庄，</t>
    </r>
    <r>
      <rPr>
        <sz val="12"/>
        <rFont val="Times New Roman"/>
        <family val="1"/>
      </rPr>
      <t>30</t>
    </r>
    <r>
      <rPr>
        <sz val="12"/>
        <rFont val="方正仿宋_GBK"/>
        <family val="3"/>
        <charset val="134"/>
      </rPr>
      <t>个以上基本整洁型村庄。</t>
    </r>
    <phoneticPr fontId="1" type="noConversion"/>
  </si>
  <si>
    <t>合计</t>
    <phoneticPr fontId="1" type="noConversion"/>
  </si>
  <si>
    <r>
      <t>2018</t>
    </r>
    <r>
      <rPr>
        <sz val="10.5"/>
        <rFont val="宋体"/>
        <family val="3"/>
        <charset val="134"/>
      </rPr>
      <t>年</t>
    </r>
    <r>
      <rPr>
        <sz val="10.5"/>
        <rFont val="Times New Roman"/>
        <family val="1"/>
      </rPr>
      <t>—2020</t>
    </r>
    <r>
      <rPr>
        <sz val="10.5"/>
        <rFont val="宋体"/>
        <family val="3"/>
        <charset val="134"/>
      </rPr>
      <t>年任务目标</t>
    </r>
  </si>
  <si>
    <r>
      <t>2018</t>
    </r>
    <r>
      <rPr>
        <sz val="10.5"/>
        <rFont val="宋体"/>
        <family val="3"/>
        <charset val="134"/>
      </rPr>
      <t>年任务目标</t>
    </r>
  </si>
  <si>
    <r>
      <t>2019</t>
    </r>
    <r>
      <rPr>
        <sz val="10.5"/>
        <rFont val="宋体"/>
        <family val="3"/>
        <charset val="134"/>
      </rPr>
      <t>年任务目标</t>
    </r>
  </si>
  <si>
    <r>
      <t>2020</t>
    </r>
    <r>
      <rPr>
        <sz val="10.5"/>
        <rFont val="宋体"/>
        <family val="3"/>
        <charset val="134"/>
      </rPr>
      <t>年任务目标</t>
    </r>
  </si>
  <si>
    <t>冬瓜箐</t>
    <phoneticPr fontId="1" type="noConversion"/>
  </si>
  <si>
    <r>
      <t xml:space="preserve"> </t>
    </r>
    <r>
      <rPr>
        <sz val="10.5"/>
        <rFont val="宋体"/>
        <family val="3"/>
        <charset val="134"/>
      </rPr>
      <t>咪迟莫</t>
    </r>
    <phoneticPr fontId="1" type="noConversion"/>
  </si>
  <si>
    <t>阿梯左</t>
    <phoneticPr fontId="1" type="noConversion"/>
  </si>
  <si>
    <t>取打左</t>
    <phoneticPr fontId="1" type="noConversion"/>
  </si>
  <si>
    <t>罗施斗莫</t>
    <phoneticPr fontId="1" type="noConversion"/>
  </si>
  <si>
    <t>阿奴代下寨</t>
    <phoneticPr fontId="1" type="noConversion"/>
  </si>
  <si>
    <t>小寨、阿得则克</t>
    <phoneticPr fontId="1" type="noConversion"/>
  </si>
  <si>
    <t>金哪咪</t>
    <phoneticPr fontId="1" type="noConversion"/>
  </si>
  <si>
    <t>新寨河</t>
    <phoneticPr fontId="1" type="noConversion"/>
  </si>
  <si>
    <t>七公里</t>
    <phoneticPr fontId="1" type="noConversion"/>
  </si>
  <si>
    <t>尼底冲</t>
    <phoneticPr fontId="1" type="noConversion"/>
  </si>
  <si>
    <t>麻木树</t>
    <phoneticPr fontId="1" type="noConversion"/>
  </si>
  <si>
    <t>它底寨</t>
    <phoneticPr fontId="1" type="noConversion"/>
  </si>
  <si>
    <t>土祖河</t>
    <phoneticPr fontId="1" type="noConversion"/>
  </si>
  <si>
    <t>老包新房子</t>
    <phoneticPr fontId="1" type="noConversion"/>
  </si>
  <si>
    <t>丫口</t>
    <phoneticPr fontId="1" type="noConversion"/>
  </si>
  <si>
    <t>米渣区、拉莫苛</t>
    <phoneticPr fontId="1" type="noConversion"/>
  </si>
  <si>
    <t>南碱</t>
    <phoneticPr fontId="1" type="noConversion"/>
  </si>
  <si>
    <t>托竜</t>
    <phoneticPr fontId="1" type="noConversion"/>
  </si>
  <si>
    <t>小沐浴</t>
    <phoneticPr fontId="1" type="noConversion"/>
  </si>
  <si>
    <t>大沐浴</t>
    <phoneticPr fontId="1" type="noConversion"/>
  </si>
  <si>
    <t>下灯笼</t>
    <phoneticPr fontId="1" type="noConversion"/>
  </si>
  <si>
    <t>大曼竜</t>
    <phoneticPr fontId="1" type="noConversion"/>
  </si>
  <si>
    <t>南薅</t>
    <phoneticPr fontId="1" type="noConversion"/>
  </si>
  <si>
    <t>小曼竜、丙乙</t>
    <phoneticPr fontId="1" type="noConversion"/>
  </si>
  <si>
    <t>小槟榔园</t>
    <phoneticPr fontId="1" type="noConversion"/>
  </si>
  <si>
    <t>达哈小河口</t>
    <phoneticPr fontId="1" type="noConversion"/>
  </si>
  <si>
    <t>青树凉风台</t>
    <phoneticPr fontId="1" type="noConversion"/>
  </si>
  <si>
    <t>马家寨</t>
    <phoneticPr fontId="1" type="noConversion"/>
  </si>
  <si>
    <t>卷槽田、斜戛山</t>
    <phoneticPr fontId="1" type="noConversion"/>
  </si>
  <si>
    <t>十二道湾</t>
    <phoneticPr fontId="1" type="noConversion"/>
  </si>
  <si>
    <t>路南</t>
    <phoneticPr fontId="1" type="noConversion"/>
  </si>
  <si>
    <t>大窝铺</t>
    <phoneticPr fontId="1" type="noConversion"/>
  </si>
  <si>
    <t>大麻浪</t>
    <phoneticPr fontId="1" type="noConversion"/>
  </si>
  <si>
    <t>曼便、小河边</t>
    <phoneticPr fontId="1" type="noConversion"/>
  </si>
  <si>
    <t>哪喊</t>
    <phoneticPr fontId="1" type="noConversion"/>
  </si>
  <si>
    <t>老方寨</t>
    <phoneticPr fontId="1" type="noConversion"/>
  </si>
  <si>
    <t>勐炳二组九组、下许鲁</t>
    <phoneticPr fontId="1" type="noConversion"/>
  </si>
  <si>
    <t>山尖山、九登可</t>
    <phoneticPr fontId="1" type="noConversion"/>
  </si>
  <si>
    <t>阿乃左</t>
    <phoneticPr fontId="1" type="noConversion"/>
  </si>
  <si>
    <t>罗柴冲</t>
    <phoneticPr fontId="1" type="noConversion"/>
  </si>
  <si>
    <t>石头堆</t>
    <phoneticPr fontId="1" type="noConversion"/>
  </si>
  <si>
    <t>二塘</t>
    <phoneticPr fontId="1" type="noConversion"/>
  </si>
  <si>
    <t>大村子</t>
    <phoneticPr fontId="1" type="noConversion"/>
  </si>
  <si>
    <t>平掌田</t>
    <phoneticPr fontId="1" type="noConversion"/>
  </si>
  <si>
    <t>马场</t>
    <phoneticPr fontId="1" type="noConversion"/>
  </si>
  <si>
    <t>路东</t>
    <phoneticPr fontId="1" type="noConversion"/>
  </si>
  <si>
    <t>云盘脚</t>
    <phoneticPr fontId="1" type="noConversion"/>
  </si>
  <si>
    <t>帽盒山</t>
    <phoneticPr fontId="1" type="noConversion"/>
  </si>
  <si>
    <t>彝族小寨</t>
    <phoneticPr fontId="1" type="noConversion"/>
  </si>
  <si>
    <t>老箐</t>
    <phoneticPr fontId="1" type="noConversion"/>
  </si>
  <si>
    <t>黄草坝</t>
    <phoneticPr fontId="1" type="noConversion"/>
  </si>
  <si>
    <t>大寨</t>
    <phoneticPr fontId="1" type="noConversion"/>
  </si>
  <si>
    <t>羊山箐、坝塘街</t>
    <phoneticPr fontId="1" type="noConversion"/>
  </si>
  <si>
    <t>曼干村</t>
    <phoneticPr fontId="1" type="noConversion"/>
  </si>
  <si>
    <t>大沟</t>
    <phoneticPr fontId="1" type="noConversion"/>
  </si>
  <si>
    <t>合计：</t>
    <phoneticPr fontId="1" type="noConversion"/>
  </si>
  <si>
    <t>附件2-1：村容村貌提升改造任务分解表</t>
    <phoneticPr fontId="1" type="noConversion"/>
  </si>
  <si>
    <t>附件2-2：村容村貌提升改造任务分解表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</si>
</sst>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name val="Times New Roman"/>
      <family val="1"/>
    </font>
    <font>
      <sz val="10.5"/>
      <name val="宋体"/>
      <family val="3"/>
      <charset val="134"/>
    </font>
    <font>
      <sz val="11"/>
      <name val="宋体"/>
      <family val="2"/>
      <charset val="134"/>
      <scheme val="minor"/>
    </font>
    <font>
      <sz val="16"/>
      <name val="方正小标宋_GBK"/>
      <family val="3"/>
      <charset val="134"/>
    </font>
    <font>
      <sz val="12"/>
      <name val="宋体"/>
      <family val="3"/>
      <charset val="134"/>
    </font>
    <font>
      <sz val="12"/>
      <name val="方正仿宋_GBK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9"/>
  <sheetViews>
    <sheetView workbookViewId="0">
      <selection activeCell="B34" sqref="B34"/>
    </sheetView>
  </sheetViews>
  <sheetFormatPr defaultRowHeight="13.5"/>
  <cols>
    <col min="1" max="2" width="9" style="3"/>
    <col min="3" max="3" width="7.125" style="3" customWidth="1"/>
    <col min="4" max="16384" width="9" style="3"/>
  </cols>
  <sheetData>
    <row r="1" spans="1:23" ht="19.899999999999999" customHeight="1">
      <c r="A1" s="14" t="s">
        <v>95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19.899999999999999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9.899999999999999" customHeight="1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9.899999999999999" customHeight="1">
      <c r="A4" s="17" t="s">
        <v>0</v>
      </c>
      <c r="B4" s="17" t="s">
        <v>1</v>
      </c>
      <c r="C4" s="15" t="s">
        <v>33</v>
      </c>
      <c r="D4" s="12" t="s">
        <v>34</v>
      </c>
      <c r="E4" s="12"/>
      <c r="F4" s="12"/>
      <c r="G4" s="12"/>
      <c r="H4" s="12"/>
      <c r="I4" s="12" t="s">
        <v>35</v>
      </c>
      <c r="J4" s="12"/>
      <c r="K4" s="12"/>
      <c r="L4" s="12"/>
      <c r="M4" s="12"/>
      <c r="N4" s="12" t="s">
        <v>36</v>
      </c>
      <c r="O4" s="12"/>
      <c r="P4" s="12"/>
      <c r="Q4" s="12"/>
      <c r="R4" s="12"/>
      <c r="S4" s="12" t="s">
        <v>37</v>
      </c>
      <c r="T4" s="12"/>
      <c r="U4" s="12"/>
      <c r="V4" s="12"/>
      <c r="W4" s="12"/>
    </row>
    <row r="5" spans="1:23" ht="31.9" customHeight="1">
      <c r="A5" s="17"/>
      <c r="B5" s="17"/>
      <c r="C5" s="16"/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15</v>
      </c>
      <c r="T5" s="5" t="s">
        <v>16</v>
      </c>
      <c r="U5" s="5" t="s">
        <v>17</v>
      </c>
      <c r="V5" s="5" t="s">
        <v>18</v>
      </c>
      <c r="W5" s="5" t="s">
        <v>19</v>
      </c>
    </row>
    <row r="6" spans="1:23" ht="19.899999999999999" customHeight="1">
      <c r="A6" s="17" t="s">
        <v>2</v>
      </c>
      <c r="B6" s="17"/>
      <c r="C6" s="6">
        <f>SUM(D6:H6)</f>
        <v>74</v>
      </c>
      <c r="D6" s="1">
        <v>6</v>
      </c>
      <c r="E6" s="1">
        <v>15</v>
      </c>
      <c r="F6" s="1">
        <v>15</v>
      </c>
      <c r="G6" s="1">
        <v>8</v>
      </c>
      <c r="H6" s="1">
        <v>30</v>
      </c>
      <c r="I6" s="1">
        <v>2</v>
      </c>
      <c r="J6" s="1">
        <v>5</v>
      </c>
      <c r="K6" s="1">
        <v>5</v>
      </c>
      <c r="L6" s="1">
        <v>2</v>
      </c>
      <c r="M6" s="1">
        <v>10</v>
      </c>
      <c r="N6" s="1">
        <v>3</v>
      </c>
      <c r="O6" s="1">
        <v>5</v>
      </c>
      <c r="P6" s="1">
        <v>5</v>
      </c>
      <c r="Q6" s="1">
        <v>3</v>
      </c>
      <c r="R6" s="1">
        <v>10</v>
      </c>
      <c r="S6" s="1">
        <v>1</v>
      </c>
      <c r="T6" s="1">
        <v>5</v>
      </c>
      <c r="U6" s="1">
        <v>5</v>
      </c>
      <c r="V6" s="1">
        <v>3</v>
      </c>
      <c r="W6" s="1">
        <v>10</v>
      </c>
    </row>
    <row r="7" spans="1:23" ht="19.899999999999999" customHeight="1">
      <c r="A7" s="6">
        <v>1</v>
      </c>
      <c r="B7" s="6" t="s">
        <v>3</v>
      </c>
      <c r="C7" s="6">
        <f t="shared" ref="C7:C18" si="0">SUM(D7:H7)</f>
        <v>5</v>
      </c>
      <c r="D7" s="1"/>
      <c r="E7" s="1">
        <v>1</v>
      </c>
      <c r="F7" s="1">
        <v>1</v>
      </c>
      <c r="G7" s="1">
        <v>1</v>
      </c>
      <c r="H7" s="1">
        <v>2</v>
      </c>
      <c r="I7" s="1"/>
      <c r="J7" s="1">
        <v>1</v>
      </c>
      <c r="K7" s="1">
        <v>1</v>
      </c>
      <c r="L7" s="1">
        <v>1</v>
      </c>
      <c r="M7" s="1">
        <v>1</v>
      </c>
      <c r="N7" s="1"/>
      <c r="O7" s="1"/>
      <c r="P7" s="1"/>
      <c r="Q7" s="1"/>
      <c r="R7" s="1">
        <v>1</v>
      </c>
      <c r="S7" s="1"/>
      <c r="T7" s="1"/>
      <c r="U7" s="1"/>
      <c r="V7" s="1"/>
      <c r="W7" s="1"/>
    </row>
    <row r="8" spans="1:23" ht="19.899999999999999" customHeight="1">
      <c r="A8" s="6">
        <v>2</v>
      </c>
      <c r="B8" s="6" t="s">
        <v>4</v>
      </c>
      <c r="C8" s="6">
        <f t="shared" si="0"/>
        <v>5</v>
      </c>
      <c r="D8" s="1">
        <v>1</v>
      </c>
      <c r="E8" s="1">
        <v>1</v>
      </c>
      <c r="F8" s="1">
        <v>1</v>
      </c>
      <c r="G8" s="1"/>
      <c r="H8" s="1">
        <v>2</v>
      </c>
      <c r="I8" s="1">
        <v>1</v>
      </c>
      <c r="J8" s="1"/>
      <c r="K8" s="1"/>
      <c r="L8" s="1"/>
      <c r="M8" s="1">
        <v>1</v>
      </c>
      <c r="N8" s="1"/>
      <c r="O8" s="1">
        <v>1</v>
      </c>
      <c r="P8" s="1">
        <v>1</v>
      </c>
      <c r="Q8" s="1"/>
      <c r="R8" s="1">
        <v>1</v>
      </c>
      <c r="S8" s="1"/>
      <c r="T8" s="1"/>
      <c r="U8" s="1"/>
      <c r="V8" s="1"/>
      <c r="W8" s="1"/>
    </row>
    <row r="9" spans="1:23" ht="19.899999999999999" customHeight="1">
      <c r="A9" s="6">
        <v>3</v>
      </c>
      <c r="B9" s="6" t="s">
        <v>5</v>
      </c>
      <c r="C9" s="6">
        <f t="shared" si="0"/>
        <v>8</v>
      </c>
      <c r="D9" s="1">
        <v>1</v>
      </c>
      <c r="E9" s="1">
        <v>2</v>
      </c>
      <c r="F9" s="1">
        <v>1</v>
      </c>
      <c r="G9" s="1">
        <v>1</v>
      </c>
      <c r="H9" s="1">
        <v>3</v>
      </c>
      <c r="I9" s="1"/>
      <c r="J9" s="1">
        <v>1</v>
      </c>
      <c r="K9" s="1"/>
      <c r="L9" s="1"/>
      <c r="M9" s="1">
        <v>1</v>
      </c>
      <c r="N9" s="1">
        <v>1</v>
      </c>
      <c r="O9" s="1">
        <v>1</v>
      </c>
      <c r="P9" s="1">
        <v>1</v>
      </c>
      <c r="Q9" s="1"/>
      <c r="R9" s="1"/>
      <c r="S9" s="1"/>
      <c r="T9" s="1"/>
      <c r="U9" s="1"/>
      <c r="V9" s="1">
        <v>1</v>
      </c>
      <c r="W9" s="1">
        <v>2</v>
      </c>
    </row>
    <row r="10" spans="1:23" ht="19.899999999999999" customHeight="1">
      <c r="A10" s="6">
        <v>4</v>
      </c>
      <c r="B10" s="6" t="s">
        <v>6</v>
      </c>
      <c r="C10" s="6">
        <f t="shared" si="0"/>
        <v>7</v>
      </c>
      <c r="D10" s="1"/>
      <c r="E10" s="1">
        <v>1</v>
      </c>
      <c r="F10" s="1">
        <v>2</v>
      </c>
      <c r="G10" s="1">
        <v>1</v>
      </c>
      <c r="H10" s="1">
        <v>3</v>
      </c>
      <c r="I10" s="1"/>
      <c r="J10" s="1">
        <v>1</v>
      </c>
      <c r="K10" s="1"/>
      <c r="L10" s="1"/>
      <c r="M10" s="1">
        <v>1</v>
      </c>
      <c r="N10" s="1"/>
      <c r="O10" s="1"/>
      <c r="P10" s="1">
        <v>1</v>
      </c>
      <c r="Q10" s="1">
        <v>1</v>
      </c>
      <c r="R10" s="1">
        <v>1</v>
      </c>
      <c r="S10" s="1"/>
      <c r="T10" s="1"/>
      <c r="U10" s="1">
        <v>1</v>
      </c>
      <c r="V10" s="1"/>
      <c r="W10" s="1">
        <v>1</v>
      </c>
    </row>
    <row r="11" spans="1:23" ht="19.899999999999999" customHeight="1">
      <c r="A11" s="6">
        <v>5</v>
      </c>
      <c r="B11" s="7" t="s">
        <v>7</v>
      </c>
      <c r="C11" s="6">
        <f t="shared" si="0"/>
        <v>4</v>
      </c>
      <c r="D11" s="1"/>
      <c r="E11" s="1">
        <v>1</v>
      </c>
      <c r="F11" s="1">
        <v>1</v>
      </c>
      <c r="G11" s="1"/>
      <c r="H11" s="1">
        <v>2</v>
      </c>
      <c r="I11" s="1"/>
      <c r="J11" s="1"/>
      <c r="K11" s="1"/>
      <c r="L11" s="1"/>
      <c r="M11" s="1"/>
      <c r="N11" s="1"/>
      <c r="O11" s="1">
        <v>1</v>
      </c>
      <c r="P11" s="1"/>
      <c r="Q11" s="1"/>
      <c r="R11" s="1"/>
      <c r="S11" s="1"/>
      <c r="T11" s="1"/>
      <c r="U11" s="1">
        <v>1</v>
      </c>
      <c r="V11" s="1"/>
      <c r="W11" s="1">
        <v>2</v>
      </c>
    </row>
    <row r="12" spans="1:23" ht="19.899999999999999" customHeight="1">
      <c r="A12" s="6">
        <v>6</v>
      </c>
      <c r="B12" s="6" t="s">
        <v>8</v>
      </c>
      <c r="C12" s="6">
        <f t="shared" si="0"/>
        <v>9</v>
      </c>
      <c r="D12" s="1">
        <v>1</v>
      </c>
      <c r="E12" s="1">
        <v>2</v>
      </c>
      <c r="F12" s="1">
        <v>1</v>
      </c>
      <c r="G12" s="1">
        <v>1</v>
      </c>
      <c r="H12" s="1">
        <v>4</v>
      </c>
      <c r="I12" s="1"/>
      <c r="J12" s="1">
        <v>1</v>
      </c>
      <c r="K12" s="1">
        <v>1</v>
      </c>
      <c r="L12" s="1"/>
      <c r="M12" s="1">
        <v>1</v>
      </c>
      <c r="N12" s="1">
        <v>1</v>
      </c>
      <c r="O12" s="1">
        <v>1</v>
      </c>
      <c r="P12" s="1"/>
      <c r="Q12" s="1"/>
      <c r="R12" s="1">
        <v>1</v>
      </c>
      <c r="S12" s="1"/>
      <c r="T12" s="1"/>
      <c r="U12" s="1"/>
      <c r="V12" s="1">
        <v>1</v>
      </c>
      <c r="W12" s="1">
        <v>2</v>
      </c>
    </row>
    <row r="13" spans="1:23" ht="19.899999999999999" customHeight="1">
      <c r="A13" s="6">
        <v>7</v>
      </c>
      <c r="B13" s="6" t="s">
        <v>9</v>
      </c>
      <c r="C13" s="6">
        <f t="shared" si="0"/>
        <v>6</v>
      </c>
      <c r="D13" s="1">
        <v>2</v>
      </c>
      <c r="E13" s="1">
        <v>1</v>
      </c>
      <c r="F13" s="1">
        <v>1</v>
      </c>
      <c r="G13" s="1"/>
      <c r="H13" s="1">
        <v>2</v>
      </c>
      <c r="I13" s="1">
        <v>1</v>
      </c>
      <c r="J13" s="1">
        <v>1</v>
      </c>
      <c r="K13" s="1">
        <v>1</v>
      </c>
      <c r="L13" s="1"/>
      <c r="M13" s="1"/>
      <c r="N13" s="1">
        <v>1</v>
      </c>
      <c r="O13" s="1"/>
      <c r="P13" s="1"/>
      <c r="Q13" s="1"/>
      <c r="R13" s="1">
        <v>2</v>
      </c>
      <c r="S13" s="1"/>
      <c r="T13" s="1"/>
      <c r="U13" s="1"/>
      <c r="V13" s="1"/>
      <c r="W13" s="1"/>
    </row>
    <row r="14" spans="1:23" ht="19.899999999999999" customHeight="1">
      <c r="A14" s="6">
        <v>8</v>
      </c>
      <c r="B14" s="6" t="s">
        <v>10</v>
      </c>
      <c r="C14" s="6">
        <f t="shared" si="0"/>
        <v>7</v>
      </c>
      <c r="D14" s="1"/>
      <c r="E14" s="1">
        <v>1</v>
      </c>
      <c r="F14" s="1">
        <v>2</v>
      </c>
      <c r="G14" s="1">
        <v>1</v>
      </c>
      <c r="H14" s="1">
        <v>3</v>
      </c>
      <c r="I14" s="1"/>
      <c r="J14" s="1"/>
      <c r="K14" s="1"/>
      <c r="L14" s="1">
        <v>1</v>
      </c>
      <c r="M14" s="1">
        <v>1</v>
      </c>
      <c r="N14" s="1"/>
      <c r="O14" s="1">
        <v>1</v>
      </c>
      <c r="P14" s="1">
        <v>1</v>
      </c>
      <c r="Q14" s="1"/>
      <c r="R14" s="1">
        <v>2</v>
      </c>
      <c r="S14" s="1"/>
      <c r="T14" s="1"/>
      <c r="U14" s="1">
        <v>1</v>
      </c>
      <c r="V14" s="1"/>
      <c r="W14" s="1"/>
    </row>
    <row r="15" spans="1:23" ht="19.899999999999999" customHeight="1">
      <c r="A15" s="6">
        <v>9</v>
      </c>
      <c r="B15" s="6" t="s">
        <v>11</v>
      </c>
      <c r="C15" s="6">
        <f t="shared" si="0"/>
        <v>8</v>
      </c>
      <c r="D15" s="1"/>
      <c r="E15" s="1">
        <v>2</v>
      </c>
      <c r="F15" s="1">
        <v>2</v>
      </c>
      <c r="G15" s="1">
        <v>1</v>
      </c>
      <c r="H15" s="1">
        <v>3</v>
      </c>
      <c r="I15" s="1"/>
      <c r="J15" s="1"/>
      <c r="K15" s="1">
        <v>1</v>
      </c>
      <c r="L15" s="1"/>
      <c r="M15" s="1">
        <v>2</v>
      </c>
      <c r="N15" s="1"/>
      <c r="O15" s="1"/>
      <c r="P15" s="1"/>
      <c r="Q15" s="1"/>
      <c r="R15" s="1"/>
      <c r="S15" s="1"/>
      <c r="T15" s="1">
        <v>2</v>
      </c>
      <c r="U15" s="1">
        <v>1</v>
      </c>
      <c r="V15" s="1">
        <v>1</v>
      </c>
      <c r="W15" s="1">
        <v>1</v>
      </c>
    </row>
    <row r="16" spans="1:23" ht="19.899999999999999" customHeight="1">
      <c r="A16" s="6">
        <v>10</v>
      </c>
      <c r="B16" s="6" t="s">
        <v>12</v>
      </c>
      <c r="C16" s="6">
        <f t="shared" si="0"/>
        <v>5</v>
      </c>
      <c r="D16" s="1"/>
      <c r="E16" s="1">
        <v>1</v>
      </c>
      <c r="F16" s="1">
        <v>1</v>
      </c>
      <c r="G16" s="1">
        <v>1</v>
      </c>
      <c r="H16" s="1">
        <v>2</v>
      </c>
      <c r="I16" s="1"/>
      <c r="J16" s="1"/>
      <c r="K16" s="1"/>
      <c r="M16" s="1"/>
      <c r="N16" s="1"/>
      <c r="O16" s="1"/>
      <c r="P16" s="1">
        <v>1</v>
      </c>
      <c r="Q16" s="1">
        <v>1</v>
      </c>
      <c r="R16" s="1">
        <v>1</v>
      </c>
      <c r="S16" s="1"/>
      <c r="T16" s="1">
        <v>1</v>
      </c>
      <c r="U16" s="1"/>
      <c r="V16" s="1"/>
      <c r="W16" s="1">
        <v>1</v>
      </c>
    </row>
    <row r="17" spans="1:23" ht="19.899999999999999" customHeight="1">
      <c r="A17" s="6">
        <v>11</v>
      </c>
      <c r="B17" s="6" t="s">
        <v>13</v>
      </c>
      <c r="C17" s="6">
        <f t="shared" si="0"/>
        <v>5</v>
      </c>
      <c r="D17" s="1">
        <v>1</v>
      </c>
      <c r="E17" s="1">
        <v>1</v>
      </c>
      <c r="F17" s="1">
        <v>1</v>
      </c>
      <c r="G17" s="1"/>
      <c r="H17" s="1">
        <v>2</v>
      </c>
      <c r="I17" s="1"/>
      <c r="J17" s="1"/>
      <c r="K17" s="1"/>
      <c r="L17" s="1"/>
      <c r="M17" s="1"/>
      <c r="N17" s="1"/>
      <c r="O17" s="1"/>
      <c r="P17" s="1"/>
      <c r="Q17" s="1"/>
      <c r="R17" s="1">
        <v>1</v>
      </c>
      <c r="S17" s="1">
        <v>1</v>
      </c>
      <c r="T17" s="1">
        <v>1</v>
      </c>
      <c r="U17" s="1">
        <v>1</v>
      </c>
      <c r="V17" s="1"/>
      <c r="W17" s="1">
        <v>1</v>
      </c>
    </row>
    <row r="18" spans="1:23" ht="19.899999999999999" customHeight="1">
      <c r="A18" s="8">
        <v>12</v>
      </c>
      <c r="B18" s="8" t="s">
        <v>14</v>
      </c>
      <c r="C18" s="8">
        <f t="shared" si="0"/>
        <v>5</v>
      </c>
      <c r="D18" s="2"/>
      <c r="E18" s="2">
        <v>1</v>
      </c>
      <c r="F18" s="2">
        <v>1</v>
      </c>
      <c r="G18" s="2">
        <v>1</v>
      </c>
      <c r="H18" s="2">
        <v>2</v>
      </c>
      <c r="I18" s="2"/>
      <c r="J18" s="2"/>
      <c r="K18" s="2">
        <v>1</v>
      </c>
      <c r="L18" s="2"/>
      <c r="M18" s="2">
        <v>2</v>
      </c>
      <c r="N18" s="2"/>
      <c r="O18" s="2"/>
      <c r="P18" s="2"/>
      <c r="Q18" s="2">
        <v>1</v>
      </c>
      <c r="R18" s="2"/>
      <c r="S18" s="2"/>
      <c r="T18" s="2">
        <v>1</v>
      </c>
      <c r="U18" s="2"/>
      <c r="V18" s="2"/>
      <c r="W18" s="2"/>
    </row>
    <row r="19" spans="1:23" s="11" customFormat="1" ht="24" customHeight="1">
      <c r="A19" s="18" t="s">
        <v>94</v>
      </c>
      <c r="B19" s="19"/>
      <c r="C19" s="10">
        <f>SUM(C7:C18)</f>
        <v>74</v>
      </c>
      <c r="D19" s="10">
        <f t="shared" ref="D19:W19" si="1">SUM(D7:D18)</f>
        <v>6</v>
      </c>
      <c r="E19" s="10">
        <f t="shared" si="1"/>
        <v>15</v>
      </c>
      <c r="F19" s="10">
        <f t="shared" si="1"/>
        <v>15</v>
      </c>
      <c r="G19" s="10">
        <f t="shared" si="1"/>
        <v>8</v>
      </c>
      <c r="H19" s="10">
        <f t="shared" si="1"/>
        <v>30</v>
      </c>
      <c r="I19" s="10">
        <f t="shared" si="1"/>
        <v>2</v>
      </c>
      <c r="J19" s="10">
        <f t="shared" si="1"/>
        <v>5</v>
      </c>
      <c r="K19" s="10">
        <f t="shared" si="1"/>
        <v>5</v>
      </c>
      <c r="L19" s="10">
        <f t="shared" si="1"/>
        <v>2</v>
      </c>
      <c r="M19" s="10">
        <f t="shared" si="1"/>
        <v>10</v>
      </c>
      <c r="N19" s="10">
        <f t="shared" si="1"/>
        <v>3</v>
      </c>
      <c r="O19" s="10">
        <f t="shared" si="1"/>
        <v>5</v>
      </c>
      <c r="P19" s="10">
        <f t="shared" si="1"/>
        <v>5</v>
      </c>
      <c r="Q19" s="10">
        <f t="shared" si="1"/>
        <v>3</v>
      </c>
      <c r="R19" s="10">
        <f t="shared" si="1"/>
        <v>10</v>
      </c>
      <c r="S19" s="10">
        <f t="shared" si="1"/>
        <v>1</v>
      </c>
      <c r="T19" s="10">
        <f t="shared" si="1"/>
        <v>5</v>
      </c>
      <c r="U19" s="10">
        <f t="shared" si="1"/>
        <v>5</v>
      </c>
      <c r="V19" s="10">
        <f t="shared" si="1"/>
        <v>3</v>
      </c>
      <c r="W19" s="10">
        <f t="shared" si="1"/>
        <v>10</v>
      </c>
    </row>
  </sheetData>
  <mergeCells count="11">
    <mergeCell ref="A19:B19"/>
    <mergeCell ref="A6:B6"/>
    <mergeCell ref="D4:H4"/>
    <mergeCell ref="I4:M4"/>
    <mergeCell ref="N4:R4"/>
    <mergeCell ref="S4:W4"/>
    <mergeCell ref="A3:W3"/>
    <mergeCell ref="A1:W2"/>
    <mergeCell ref="C4:C5"/>
    <mergeCell ref="A4:A5"/>
    <mergeCell ref="B4:B5"/>
  </mergeCells>
  <phoneticPr fontId="1" type="noConversion"/>
  <pageMargins left="0.51181102362204722" right="0.23622047244094491" top="0.74803149606299213" bottom="0.55118110236220474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9"/>
  <sheetViews>
    <sheetView tabSelected="1" workbookViewId="0">
      <selection activeCell="C19" sqref="C19"/>
    </sheetView>
  </sheetViews>
  <sheetFormatPr defaultRowHeight="13.5"/>
  <cols>
    <col min="1" max="2" width="9" style="3"/>
    <col min="3" max="3" width="7.125" style="3" customWidth="1"/>
    <col min="4" max="16384" width="9" style="3"/>
  </cols>
  <sheetData>
    <row r="1" spans="1:23" ht="19.899999999999999" customHeight="1">
      <c r="A1" s="14" t="s">
        <v>96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19.899999999999999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9.899999999999999" customHeight="1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9.899999999999999" customHeight="1">
      <c r="A4" s="17" t="s">
        <v>0</v>
      </c>
      <c r="B4" s="17" t="s">
        <v>1</v>
      </c>
      <c r="C4" s="15" t="s">
        <v>20</v>
      </c>
      <c r="D4" s="12" t="s">
        <v>34</v>
      </c>
      <c r="E4" s="12"/>
      <c r="F4" s="12"/>
      <c r="G4" s="12"/>
      <c r="H4" s="12"/>
      <c r="I4" s="12" t="s">
        <v>35</v>
      </c>
      <c r="J4" s="12"/>
      <c r="K4" s="12"/>
      <c r="L4" s="12"/>
      <c r="M4" s="12"/>
      <c r="N4" s="12" t="s">
        <v>36</v>
      </c>
      <c r="O4" s="12"/>
      <c r="P4" s="12"/>
      <c r="Q4" s="12"/>
      <c r="R4" s="12"/>
      <c r="S4" s="12" t="s">
        <v>37</v>
      </c>
      <c r="T4" s="12"/>
      <c r="U4" s="12"/>
      <c r="V4" s="12"/>
      <c r="W4" s="12"/>
    </row>
    <row r="5" spans="1:23" ht="28.15" customHeight="1">
      <c r="A5" s="17"/>
      <c r="B5" s="17"/>
      <c r="C5" s="16"/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15</v>
      </c>
      <c r="J5" s="5" t="s">
        <v>21</v>
      </c>
      <c r="K5" s="5" t="s">
        <v>17</v>
      </c>
      <c r="L5" s="5" t="s">
        <v>18</v>
      </c>
      <c r="M5" s="5" t="s">
        <v>19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15</v>
      </c>
      <c r="T5" s="5" t="s">
        <v>16</v>
      </c>
      <c r="U5" s="5" t="s">
        <v>17</v>
      </c>
      <c r="V5" s="5" t="s">
        <v>18</v>
      </c>
      <c r="W5" s="5" t="s">
        <v>19</v>
      </c>
    </row>
    <row r="6" spans="1:23" ht="28.5" customHeight="1">
      <c r="A6" s="17" t="s">
        <v>2</v>
      </c>
      <c r="B6" s="17"/>
      <c r="C6" s="6">
        <f>SUM(D6:H6)</f>
        <v>74</v>
      </c>
      <c r="D6" s="4">
        <v>6</v>
      </c>
      <c r="E6" s="4">
        <v>15</v>
      </c>
      <c r="F6" s="4">
        <v>15</v>
      </c>
      <c r="G6" s="4">
        <v>8</v>
      </c>
      <c r="H6" s="4">
        <v>30</v>
      </c>
      <c r="I6" s="4">
        <v>2</v>
      </c>
      <c r="J6" s="4">
        <v>5</v>
      </c>
      <c r="K6" s="4">
        <v>5</v>
      </c>
      <c r="L6" s="4">
        <v>2</v>
      </c>
      <c r="M6" s="4">
        <v>10</v>
      </c>
      <c r="N6" s="4">
        <v>3</v>
      </c>
      <c r="O6" s="4">
        <v>5</v>
      </c>
      <c r="P6" s="4">
        <v>5</v>
      </c>
      <c r="Q6" s="4">
        <v>3</v>
      </c>
      <c r="R6" s="4">
        <v>10</v>
      </c>
      <c r="S6" s="4">
        <v>1</v>
      </c>
      <c r="T6" s="4">
        <v>5</v>
      </c>
      <c r="U6" s="4">
        <v>5</v>
      </c>
      <c r="V6" s="4">
        <v>3</v>
      </c>
      <c r="W6" s="4">
        <v>10</v>
      </c>
    </row>
    <row r="7" spans="1:23" ht="28.5" customHeight="1">
      <c r="A7" s="6">
        <v>1</v>
      </c>
      <c r="B7" s="6" t="s">
        <v>3</v>
      </c>
      <c r="C7" s="6">
        <f t="shared" ref="C7:C18" si="0">SUM(D7:H7)</f>
        <v>5</v>
      </c>
      <c r="D7" s="4"/>
      <c r="E7" s="4">
        <v>1</v>
      </c>
      <c r="F7" s="4">
        <v>1</v>
      </c>
      <c r="G7" s="4">
        <v>1</v>
      </c>
      <c r="H7" s="4">
        <v>2</v>
      </c>
      <c r="I7" s="4"/>
      <c r="J7" s="6" t="s">
        <v>22</v>
      </c>
      <c r="K7" s="6" t="s">
        <v>23</v>
      </c>
      <c r="L7" s="6" t="s">
        <v>24</v>
      </c>
      <c r="M7" s="6" t="s">
        <v>25</v>
      </c>
      <c r="N7" s="4"/>
      <c r="O7" s="4"/>
      <c r="P7" s="4"/>
      <c r="Q7" s="4"/>
      <c r="R7" s="6" t="s">
        <v>26</v>
      </c>
      <c r="S7" s="4"/>
      <c r="T7" s="4"/>
      <c r="U7" s="4"/>
      <c r="V7" s="4"/>
      <c r="W7" s="4"/>
    </row>
    <row r="8" spans="1:23" ht="28.5" customHeight="1">
      <c r="A8" s="6">
        <v>2</v>
      </c>
      <c r="B8" s="6" t="s">
        <v>4</v>
      </c>
      <c r="C8" s="6">
        <f>SUM(D8:H8)</f>
        <v>5</v>
      </c>
      <c r="D8" s="4">
        <v>1</v>
      </c>
      <c r="E8" s="4">
        <v>1</v>
      </c>
      <c r="F8" s="4">
        <v>1</v>
      </c>
      <c r="H8" s="4">
        <v>2</v>
      </c>
      <c r="I8" s="6" t="s">
        <v>27</v>
      </c>
      <c r="J8" s="4"/>
      <c r="K8" s="4"/>
      <c r="L8" s="4"/>
      <c r="M8" s="6" t="s">
        <v>28</v>
      </c>
      <c r="N8" s="4"/>
      <c r="O8" s="6" t="s">
        <v>29</v>
      </c>
      <c r="P8" s="6" t="s">
        <v>30</v>
      </c>
      <c r="Q8" s="4"/>
      <c r="R8" s="6" t="s">
        <v>31</v>
      </c>
      <c r="S8" s="4"/>
      <c r="T8" s="4"/>
      <c r="U8" s="4"/>
      <c r="V8" s="4"/>
      <c r="W8" s="4"/>
    </row>
    <row r="9" spans="1:23" ht="45.6" customHeight="1">
      <c r="A9" s="6">
        <v>3</v>
      </c>
      <c r="B9" s="6" t="s">
        <v>5</v>
      </c>
      <c r="C9" s="6">
        <f t="shared" si="0"/>
        <v>8</v>
      </c>
      <c r="D9" s="4">
        <v>1</v>
      </c>
      <c r="E9" s="4">
        <v>2</v>
      </c>
      <c r="F9" s="4">
        <v>1</v>
      </c>
      <c r="G9" s="4">
        <v>1</v>
      </c>
      <c r="H9" s="4">
        <v>3</v>
      </c>
      <c r="I9" s="4"/>
      <c r="J9" s="6" t="s">
        <v>38</v>
      </c>
      <c r="K9" s="4"/>
      <c r="L9" s="4"/>
      <c r="M9" s="4" t="s">
        <v>39</v>
      </c>
      <c r="N9" s="6" t="s">
        <v>40</v>
      </c>
      <c r="O9" s="6" t="s">
        <v>41</v>
      </c>
      <c r="P9" s="6" t="s">
        <v>42</v>
      </c>
      <c r="Q9" s="4"/>
      <c r="R9" s="4"/>
      <c r="S9" s="4"/>
      <c r="T9" s="4"/>
      <c r="U9" s="4"/>
      <c r="V9" s="6" t="s">
        <v>43</v>
      </c>
      <c r="W9" s="6" t="s">
        <v>44</v>
      </c>
    </row>
    <row r="10" spans="1:23" ht="30" customHeight="1">
      <c r="A10" s="6">
        <v>4</v>
      </c>
      <c r="B10" s="6" t="s">
        <v>6</v>
      </c>
      <c r="C10" s="6">
        <f t="shared" si="0"/>
        <v>7</v>
      </c>
      <c r="D10" s="4"/>
      <c r="E10" s="4">
        <v>1</v>
      </c>
      <c r="F10" s="4">
        <v>2</v>
      </c>
      <c r="G10" s="4">
        <v>1</v>
      </c>
      <c r="H10" s="4">
        <v>3</v>
      </c>
      <c r="I10" s="4"/>
      <c r="J10" s="6" t="s">
        <v>45</v>
      </c>
      <c r="K10" s="4"/>
      <c r="L10" s="4"/>
      <c r="M10" s="6" t="s">
        <v>46</v>
      </c>
      <c r="N10" s="4"/>
      <c r="O10" s="4"/>
      <c r="P10" s="6" t="s">
        <v>47</v>
      </c>
      <c r="Q10" s="6" t="s">
        <v>48</v>
      </c>
      <c r="R10" s="6" t="s">
        <v>49</v>
      </c>
      <c r="S10" s="4"/>
      <c r="T10" s="4"/>
      <c r="U10" s="6" t="s">
        <v>50</v>
      </c>
      <c r="V10" s="4"/>
      <c r="W10" s="6" t="s">
        <v>51</v>
      </c>
    </row>
    <row r="11" spans="1:23" ht="40.15" customHeight="1">
      <c r="A11" s="6">
        <v>5</v>
      </c>
      <c r="B11" s="7" t="s">
        <v>7</v>
      </c>
      <c r="C11" s="6">
        <f t="shared" si="0"/>
        <v>4</v>
      </c>
      <c r="D11" s="4"/>
      <c r="E11" s="4">
        <v>1</v>
      </c>
      <c r="F11" s="4">
        <v>1</v>
      </c>
      <c r="G11" s="4"/>
      <c r="H11" s="4">
        <v>2</v>
      </c>
      <c r="I11" s="4"/>
      <c r="J11" s="4"/>
      <c r="K11" s="4"/>
      <c r="L11" s="4"/>
      <c r="M11" s="4"/>
      <c r="N11" s="4"/>
      <c r="O11" s="6" t="s">
        <v>52</v>
      </c>
      <c r="P11" s="4"/>
      <c r="Q11" s="4"/>
      <c r="R11" s="4"/>
      <c r="S11" s="4"/>
      <c r="T11" s="4"/>
      <c r="U11" s="6" t="s">
        <v>53</v>
      </c>
      <c r="V11" s="4"/>
      <c r="W11" s="6" t="s">
        <v>54</v>
      </c>
    </row>
    <row r="12" spans="1:23" ht="35.450000000000003" customHeight="1">
      <c r="A12" s="6">
        <v>6</v>
      </c>
      <c r="B12" s="6" t="s">
        <v>8</v>
      </c>
      <c r="C12" s="6">
        <f t="shared" si="0"/>
        <v>9</v>
      </c>
      <c r="D12" s="4">
        <v>1</v>
      </c>
      <c r="E12" s="4">
        <v>2</v>
      </c>
      <c r="F12" s="4">
        <v>1</v>
      </c>
      <c r="G12" s="4">
        <v>1</v>
      </c>
      <c r="H12" s="4">
        <v>4</v>
      </c>
      <c r="I12" s="4"/>
      <c r="J12" s="6" t="s">
        <v>55</v>
      </c>
      <c r="K12" s="6" t="s">
        <v>56</v>
      </c>
      <c r="L12" s="4"/>
      <c r="M12" s="6" t="s">
        <v>57</v>
      </c>
      <c r="N12" s="6" t="s">
        <v>58</v>
      </c>
      <c r="O12" s="6" t="s">
        <v>59</v>
      </c>
      <c r="P12" s="4"/>
      <c r="Q12" s="4"/>
      <c r="R12" s="6" t="s">
        <v>60</v>
      </c>
      <c r="S12" s="4"/>
      <c r="T12" s="4"/>
      <c r="U12" s="4"/>
      <c r="V12" s="6" t="s">
        <v>61</v>
      </c>
      <c r="W12" s="6" t="s">
        <v>62</v>
      </c>
    </row>
    <row r="13" spans="1:23" ht="42.6" customHeight="1">
      <c r="A13" s="6">
        <v>7</v>
      </c>
      <c r="B13" s="6" t="s">
        <v>9</v>
      </c>
      <c r="C13" s="6">
        <f t="shared" si="0"/>
        <v>6</v>
      </c>
      <c r="D13" s="4">
        <v>2</v>
      </c>
      <c r="E13" s="4">
        <v>1</v>
      </c>
      <c r="F13" s="4">
        <v>1</v>
      </c>
      <c r="G13" s="4"/>
      <c r="H13" s="4">
        <v>2</v>
      </c>
      <c r="I13" s="6" t="s">
        <v>63</v>
      </c>
      <c r="J13" s="6" t="s">
        <v>64</v>
      </c>
      <c r="K13" s="6" t="s">
        <v>65</v>
      </c>
      <c r="L13" s="4"/>
      <c r="M13" s="4"/>
      <c r="N13" s="6" t="s">
        <v>66</v>
      </c>
      <c r="O13" s="4"/>
      <c r="P13" s="4"/>
      <c r="Q13" s="4"/>
      <c r="R13" s="6" t="s">
        <v>67</v>
      </c>
      <c r="S13" s="4"/>
      <c r="T13" s="4"/>
      <c r="U13" s="4"/>
      <c r="V13" s="4"/>
      <c r="W13" s="4"/>
    </row>
    <row r="14" spans="1:23" ht="30.6" customHeight="1">
      <c r="A14" s="6">
        <v>8</v>
      </c>
      <c r="B14" s="6" t="s">
        <v>10</v>
      </c>
      <c r="C14" s="6">
        <f t="shared" si="0"/>
        <v>7</v>
      </c>
      <c r="D14" s="4"/>
      <c r="E14" s="4">
        <v>1</v>
      </c>
      <c r="F14" s="4">
        <v>2</v>
      </c>
      <c r="G14" s="4">
        <v>1</v>
      </c>
      <c r="H14" s="4">
        <v>3</v>
      </c>
      <c r="I14" s="4"/>
      <c r="J14" s="4"/>
      <c r="K14" s="4"/>
      <c r="L14" s="6" t="s">
        <v>68</v>
      </c>
      <c r="M14" s="6" t="s">
        <v>69</v>
      </c>
      <c r="N14" s="4"/>
      <c r="O14" s="6" t="s">
        <v>70</v>
      </c>
      <c r="P14" s="6" t="s">
        <v>71</v>
      </c>
      <c r="Q14" s="4"/>
      <c r="R14" s="6" t="s">
        <v>72</v>
      </c>
      <c r="S14" s="4"/>
      <c r="T14" s="4"/>
      <c r="U14" s="6" t="s">
        <v>73</v>
      </c>
      <c r="V14" s="4"/>
      <c r="W14" s="4"/>
    </row>
    <row r="15" spans="1:23" ht="42.6" customHeight="1">
      <c r="A15" s="6">
        <v>9</v>
      </c>
      <c r="B15" s="6" t="s">
        <v>11</v>
      </c>
      <c r="C15" s="6">
        <f t="shared" si="0"/>
        <v>8</v>
      </c>
      <c r="D15" s="4"/>
      <c r="E15" s="4">
        <v>2</v>
      </c>
      <c r="F15" s="4">
        <v>2</v>
      </c>
      <c r="G15" s="4">
        <v>1</v>
      </c>
      <c r="H15" s="4">
        <v>3</v>
      </c>
      <c r="I15" s="4"/>
      <c r="J15" s="4"/>
      <c r="K15" s="6" t="s">
        <v>74</v>
      </c>
      <c r="L15" s="4"/>
      <c r="M15" s="6" t="s">
        <v>75</v>
      </c>
      <c r="N15" s="4"/>
      <c r="P15" s="9"/>
      <c r="Q15" s="4"/>
      <c r="R15" s="4"/>
      <c r="S15" s="4"/>
      <c r="T15" s="6" t="s">
        <v>76</v>
      </c>
      <c r="U15" s="6" t="s">
        <v>77</v>
      </c>
      <c r="V15" s="6" t="s">
        <v>78</v>
      </c>
      <c r="W15" s="6" t="s">
        <v>79</v>
      </c>
    </row>
    <row r="16" spans="1:23" ht="27.75" customHeight="1">
      <c r="A16" s="6">
        <v>10</v>
      </c>
      <c r="B16" s="6" t="s">
        <v>12</v>
      </c>
      <c r="C16" s="6">
        <f t="shared" si="0"/>
        <v>5</v>
      </c>
      <c r="D16" s="4"/>
      <c r="E16" s="4">
        <v>1</v>
      </c>
      <c r="F16" s="4">
        <v>1</v>
      </c>
      <c r="G16" s="4">
        <v>1</v>
      </c>
      <c r="H16" s="4">
        <v>2</v>
      </c>
      <c r="I16" s="4"/>
      <c r="J16" s="4"/>
      <c r="K16" s="4"/>
      <c r="M16" s="4"/>
      <c r="N16" s="4"/>
      <c r="O16" s="4"/>
      <c r="P16" s="6" t="s">
        <v>80</v>
      </c>
      <c r="Q16" s="6" t="s">
        <v>81</v>
      </c>
      <c r="R16" s="6" t="s">
        <v>82</v>
      </c>
      <c r="S16" s="4"/>
      <c r="T16" s="6" t="s">
        <v>83</v>
      </c>
      <c r="U16" s="4"/>
      <c r="V16" s="4"/>
      <c r="W16" s="6" t="s">
        <v>84</v>
      </c>
    </row>
    <row r="17" spans="1:23" ht="27.75" customHeight="1">
      <c r="A17" s="6">
        <v>11</v>
      </c>
      <c r="B17" s="6" t="s">
        <v>13</v>
      </c>
      <c r="C17" s="6">
        <f t="shared" si="0"/>
        <v>5</v>
      </c>
      <c r="D17" s="4">
        <v>1</v>
      </c>
      <c r="E17" s="4">
        <v>1</v>
      </c>
      <c r="F17" s="4">
        <v>1</v>
      </c>
      <c r="G17" s="4"/>
      <c r="H17" s="4">
        <v>2</v>
      </c>
      <c r="I17" s="4"/>
      <c r="J17" s="4"/>
      <c r="K17" s="4"/>
      <c r="L17" s="4"/>
      <c r="M17" s="4"/>
      <c r="N17" s="4"/>
      <c r="O17" s="4"/>
      <c r="P17" s="4"/>
      <c r="Q17" s="4"/>
      <c r="R17" s="6" t="s">
        <v>85</v>
      </c>
      <c r="S17" s="6" t="s">
        <v>86</v>
      </c>
      <c r="T17" s="6" t="s">
        <v>87</v>
      </c>
      <c r="U17" s="6" t="s">
        <v>88</v>
      </c>
      <c r="V17" s="4"/>
      <c r="W17" s="6" t="s">
        <v>89</v>
      </c>
    </row>
    <row r="18" spans="1:23" ht="39" customHeight="1">
      <c r="A18" s="6">
        <v>12</v>
      </c>
      <c r="B18" s="6" t="s">
        <v>14</v>
      </c>
      <c r="C18" s="6">
        <f t="shared" si="0"/>
        <v>5</v>
      </c>
      <c r="D18" s="4"/>
      <c r="E18" s="4">
        <v>1</v>
      </c>
      <c r="F18" s="4">
        <v>1</v>
      </c>
      <c r="G18" s="4">
        <v>1</v>
      </c>
      <c r="H18" s="4">
        <v>2</v>
      </c>
      <c r="I18" s="4"/>
      <c r="J18" s="4"/>
      <c r="K18" s="6" t="s">
        <v>90</v>
      </c>
      <c r="L18" s="4"/>
      <c r="M18" s="6" t="s">
        <v>91</v>
      </c>
      <c r="N18" s="4"/>
      <c r="O18" s="4"/>
      <c r="P18" s="4"/>
      <c r="Q18" s="6" t="s">
        <v>92</v>
      </c>
      <c r="R18" s="4"/>
      <c r="S18" s="4"/>
      <c r="T18" s="6" t="s">
        <v>93</v>
      </c>
      <c r="U18" s="4"/>
      <c r="V18" s="4"/>
      <c r="W18" s="4"/>
    </row>
    <row r="19" spans="1:23" ht="27" customHeight="1">
      <c r="A19" s="9" t="s">
        <v>94</v>
      </c>
      <c r="B19" s="9"/>
      <c r="C19" s="10">
        <f>SUM(C7:C18)</f>
        <v>74</v>
      </c>
      <c r="D19" s="10">
        <f t="shared" ref="D19:H19" si="1">SUM(D7:D18)</f>
        <v>6</v>
      </c>
      <c r="E19" s="10">
        <f t="shared" si="1"/>
        <v>15</v>
      </c>
      <c r="F19" s="10">
        <f t="shared" si="1"/>
        <v>15</v>
      </c>
      <c r="G19" s="10">
        <f t="shared" si="1"/>
        <v>8</v>
      </c>
      <c r="H19" s="10">
        <f t="shared" si="1"/>
        <v>30</v>
      </c>
      <c r="I19" s="10">
        <v>2</v>
      </c>
      <c r="J19" s="10">
        <v>5</v>
      </c>
      <c r="K19" s="10">
        <v>5</v>
      </c>
      <c r="L19" s="10">
        <v>2</v>
      </c>
      <c r="M19" s="10">
        <v>10</v>
      </c>
      <c r="N19" s="10">
        <v>3</v>
      </c>
      <c r="O19" s="10">
        <v>5</v>
      </c>
      <c r="P19" s="10">
        <v>5</v>
      </c>
      <c r="Q19" s="10">
        <v>3</v>
      </c>
      <c r="R19" s="10">
        <v>10</v>
      </c>
      <c r="S19" s="10">
        <v>1</v>
      </c>
      <c r="T19" s="10">
        <v>5</v>
      </c>
      <c r="U19" s="10">
        <v>5</v>
      </c>
      <c r="V19" s="10">
        <v>3</v>
      </c>
      <c r="W19" s="10">
        <v>10</v>
      </c>
    </row>
  </sheetData>
  <mergeCells count="10">
    <mergeCell ref="A6:B6"/>
    <mergeCell ref="A1:W2"/>
    <mergeCell ref="A3:W3"/>
    <mergeCell ref="A4:A5"/>
    <mergeCell ref="B4:B5"/>
    <mergeCell ref="C4:C5"/>
    <mergeCell ref="D4:H4"/>
    <mergeCell ref="I4:M4"/>
    <mergeCell ref="N4:R4"/>
    <mergeCell ref="S4:W4"/>
  </mergeCells>
  <phoneticPr fontId="1" type="noConversion"/>
  <pageMargins left="0.51181102362204722" right="0.23622047244094491" top="0.74803149606299213" bottom="0.55118110236220474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附件2-1</vt:lpstr>
      <vt:lpstr>附件2-2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邓智琼</dc:creator>
  <cp:lastModifiedBy>lenovo</cp:lastModifiedBy>
  <cp:lastPrinted>2018-08-07T08:41:33Z</cp:lastPrinted>
  <dcterms:created xsi:type="dcterms:W3CDTF">2018-07-24T07:34:27Z</dcterms:created>
  <dcterms:modified xsi:type="dcterms:W3CDTF">2018-08-07T08:42:13Z</dcterms:modified>
</cp:coreProperties>
</file>