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134" windowHeight="10407" tabRatio="803"/>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71" r:id="rId13"/>
    <sheet name="GK14 部门整体支出绩效自评表" sheetId="77" r:id="rId14"/>
    <sheet name="GK15-1 项目支出绩效自评表1" sheetId="73" r:id="rId15"/>
  </sheets>
  <definedNames>
    <definedName name="_xlnm.Print_Area" localSheetId="9">'GK10 财政拨款“三公”经费及机关运行经费情况表'!$A$1:$E$31</definedName>
    <definedName name="_xlnm.Print_Area" localSheetId="0">'GK01 收入支出决算表'!$A$1:$F$37</definedName>
    <definedName name="_xlnm.Print_Area" localSheetId="1">'GK02 收入决算表'!$A$1:$L$25</definedName>
    <definedName name="_xlnm.Print_Area" localSheetId="2">'GK03 支出决算表'!$A$1:$J$25</definedName>
    <definedName name="_xlnm.Print_Area" localSheetId="3">'GK04 财政拨款收入支出决算表'!$A$1:$I$40</definedName>
    <definedName name="_xlnm.Print_Area" localSheetId="4">'GK05 一般公共预算财政拨款收入支出决算表'!$A$1:$T$24</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政府性基金预算财政拨款收入支出决算表'!$A$1:$T$17</definedName>
    <definedName name="_xlnm.Print_Area" localSheetId="8">'GK09 国有资本经营预算财政拨款收入支出决算表'!$A$1:$L$17</definedName>
    <definedName name="地区名称">#REF!</definedName>
    <definedName name="地区名称" localSheetId="12">#REF!</definedName>
    <definedName name="_xlnm.Print_Area" localSheetId="12">'GK13 部门整体支出绩效自评情况'!$A$1:$D$17</definedName>
    <definedName name="地区名称" localSheetId="14">#REF!</definedName>
    <definedName name="_xlnm.Print_Area" localSheetId="14">'GK15-1 项目支出绩效自评表1'!#REF!</definedName>
    <definedName name="地区名称" localSheetId="13">#REF!</definedName>
    <definedName name="_xlnm.Print_Area" localSheetId="13">'GK14 部门整体支出绩效自评表'!$A$1:$J$45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<sst xmlns="http://schemas.openxmlformats.org/spreadsheetml/2006/main" count="1379" uniqueCount="557">
  <si>
    <t>收入支出决算表</t>
  </si>
  <si>
    <t>公开01表</t>
  </si>
  <si>
    <t>部门：新平彝族傣族自治县人民政府人工降雨防雹办公室</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</si>
  <si>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</si>
  <si>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</si>
  <si>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</si>
  <si>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</si>
  <si>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</si>
  <si>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</si>
  <si>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</si>
  <si>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</si>
  <si>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</si>
  <si>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</si>
  <si>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</si>
  <si>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</si>
  <si>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</si>
  <si>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</si>
  <si>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</si>
  <si>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</si>
  <si>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</si>
  <si>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</si>
  <si>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</si>
  <si>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</si>
  <si>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</si>
  <si>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</si>
  <si>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</si>
  <si>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</si>
  <si>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</si>
  <si>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</si>
  <si>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</si>
  <si>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</si>
  <si>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</si>
  <si>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</si>
  <si>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</si>
  <si>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</si>
  <si>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</si>
  <si>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</si>
  <si>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</si>
  <si>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</si>
  <si>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</si>
  <si>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</si>
  <si>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</si>
  <si>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</si>
  <si>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</si>
  <si>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</si>
  <si>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</si>
  <si>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</si>
  <si>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</si>
  <si>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</si>
  <si>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</si>
  <si>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</si>
  <si>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</si>
  <si>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</si>
  <si>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</si>
  <si>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</si>
  <si>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</si>
  <si>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</si>
  <si>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</si>
  <si>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</si>
  <si>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</si>
  <si>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</si>
  <si>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</si>
  <si>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</si>
  <si>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</si>
  <si>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</si>
  <si>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</si>
  <si>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</si>
  <si>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</si>
  <si>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</si>
  <si>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</si>
  <si>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</si>
  <si>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</si>
  <si>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</si>
  <si>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</si>
  <si>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</si>
  <si>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</si>
  <si>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</si>
  <si>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</si>
  <si>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</si>
  <si>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</si>
  <si>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</si>
  <si>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</si>
  <si>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</si>
  <si>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</si>
  <si>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</si>
  <si>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</si>
  <si>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</si>
  <si>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</si>
  <si>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</si>
  <si>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</si>
  <si>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</si>
  <si>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</si>
  <si>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</si>
  <si>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</si>
  <si>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</si>
  <si>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</si>
  <si>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</si>
  <si>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</si>
  <si>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</si>
  <si>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</si>
  <si>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</si>
  <si>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社会保障和就业支出</t>
  </si>
  <si>
    <t>行政事业单位养老支出</t>
  </si>
  <si>
    <t>事业单位离退休</t>
  </si>
  <si>
    <t>机关事业单位基本养老保险缴费支出</t>
  </si>
  <si>
    <t>卫生健康支出</t>
  </si>
  <si>
    <t>行政事业单位医疗</t>
  </si>
  <si>
    <t>事业单位医疗</t>
  </si>
  <si>
    <t>公务员医疗补助</t>
  </si>
  <si>
    <t>其他行政事业单位医疗支出</t>
  </si>
  <si>
    <t>自然资源海洋气象等支出</t>
  </si>
  <si>
    <t>气象事务</t>
  </si>
  <si>
    <t>气象事业机构</t>
  </si>
  <si>
    <t>住房保障支出</t>
  </si>
  <si>
    <t>住房改革支出</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</si>
  <si>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</si>
  <si>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</si>
  <si>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</si>
  <si>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</si>
  <si>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</si>
  <si>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</si>
  <si>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</si>
  <si>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</si>
  <si>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</si>
  <si>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</si>
  <si>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</si>
  <si>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</si>
  <si>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</si>
  <si>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</si>
  <si>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</si>
  <si>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</si>
  <si>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</si>
  <si>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</si>
  <si>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</si>
  <si>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</si>
  <si>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</si>
  <si>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</si>
  <si>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</si>
  <si>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</si>
  <si>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</si>
  <si>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</si>
  <si>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</si>
  <si>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</si>
  <si>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</si>
  <si>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</si>
  <si>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</si>
  <si>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</si>
  <si>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</si>
  <si>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</si>
  <si>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</si>
  <si>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</si>
  <si>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</si>
  <si>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</si>
  <si>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</si>
  <si>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</si>
  <si>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</si>
  <si>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</si>
  <si>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</si>
  <si>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</si>
  <si>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</si>
  <si>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</si>
  <si>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</si>
  <si>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</si>
  <si>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</si>
  <si>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</si>
  <si>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</si>
  <si>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</si>
  <si>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</si>
  <si>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</si>
  <si>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</si>
  <si>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</si>
  <si>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</si>
  <si>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</si>
  <si>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</si>
  <si>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</si>
  <si>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</si>
  <si>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</si>
  <si>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</si>
  <si>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</si>
  <si>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</si>
  <si>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</si>
  <si>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</si>
  <si>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</si>
  <si>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</si>
  <si>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</si>
  <si>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</si>
  <si>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</si>
  <si>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</si>
  <si>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</si>
  <si>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</si>
  <si>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</si>
  <si>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</si>
  <si>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</si>
  <si>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</si>
  <si>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</si>
  <si>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</si>
  <si>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</si>
  <si>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</si>
  <si>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</si>
  <si>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</si>
  <si>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</si>
  <si>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</si>
  <si>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</si>
  <si>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</si>
  <si>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</si>
  <si>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</si>
  <si>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</si>
  <si>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</si>
  <si>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</si>
  <si>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</si>
  <si>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</si>
  <si>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</si>
  <si>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</si>
  <si>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</si>
  <si>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</si>
  <si>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</si>
  <si>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</si>
  <si>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</si>
  <si>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</si>
  <si>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</si>
  <si>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</si>
  <si>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</si>
  <si>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</si>
  <si>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</si>
  <si>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</si>
  <si>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</si>
  <si>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</si>
  <si>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</si>
  <si>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</si>
  <si>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</si>
  <si>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</si>
  <si>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</si>
  <si>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</si>
  <si>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</si>
  <si>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</si>
  <si>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</si>
  <si>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</si>
  <si>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</si>
  <si>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</si>
  <si>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</si>
  <si>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</si>
  <si>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</si>
  <si>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</si>
  <si>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</si>
  <si>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</si>
  <si>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</si>
  <si>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</si>
  <si>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</si>
  <si>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</si>
  <si>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</si>
  <si>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</si>
  <si>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</si>
  <si>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</si>
  <si>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</si>
  <si>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</si>
  <si>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</si>
  <si>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</si>
  <si>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</si>
  <si>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</si>
  <si>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</si>
  <si>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</si>
  <si>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</si>
  <si>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</si>
  <si>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</si>
  <si>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</si>
  <si>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</si>
  <si>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</si>
  <si>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</si>
  <si>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</si>
  <si>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</si>
  <si>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</si>
  <si>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</si>
  <si>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</si>
  <si>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</si>
  <si>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</si>
  <si>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</si>
  <si>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</si>
  <si>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</si>
  <si>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</si>
  <si>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</si>
  <si>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</si>
  <si>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</si>
  <si>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</si>
  <si>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</si>
  <si>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</si>
  <si>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</si>
  <si>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</si>
  <si>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</si>
  <si>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</si>
  <si>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</si>
  <si>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</si>
  <si>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</si>
  <si>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</si>
  <si>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</si>
  <si>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</si>
  <si>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</si>
  <si>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</si>
  <si>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</si>
  <si>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</si>
  <si>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</si>
  <si>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</si>
  <si>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</si>
  <si>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</si>
  <si>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</si>
  <si>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</si>
  <si>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</si>
  <si>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</si>
  <si>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</si>
  <si>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</si>
  <si>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</si>
  <si>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</si>
  <si>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</si>
  <si>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</si>
  <si>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</si>
  <si>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</si>
  <si>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</si>
  <si>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</si>
  <si>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</si>
  <si>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</si>
  <si>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</si>
  <si>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</si>
  <si>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</si>
  <si>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</si>
  <si>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</si>
  <si>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</si>
  <si>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</si>
  <si>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</si>
  <si>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</si>
  <si>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</si>
  <si>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</si>
  <si>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</si>
  <si>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</si>
  <si>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</si>
  <si>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</si>
  <si>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</si>
  <si>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</si>
  <si>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</si>
  <si>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</si>
  <si>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</si>
  <si>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</si>
  <si>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</si>
  <si>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</si>
  <si>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</si>
  <si>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</si>
  <si>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</si>
  <si>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</si>
  <si>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</si>
  <si>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</si>
  <si>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</si>
  <si>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</si>
  <si>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</si>
  <si>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</si>
  <si>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</si>
  <si>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</si>
  <si>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</si>
  <si>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</si>
  <si>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
本单位无此事项，本表为空表。</t>
  </si>
  <si>
    <t>国有资本经营预算财政拨款收入支出决算表</t>
  </si>
  <si>
    <t>公开09表</t>
  </si>
  <si>
    <t>结转</t>
  </si>
  <si>
    <t>结余</t>
  </si>
  <si>
    <t>注：本表反映部门本年度国有资本经营预算财政拨款的收支和年初、年末结转结余情况。
本单位无此事项，本表为空表。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</si>
  <si>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</si>
  <si>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</si>
  <si>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</si>
  <si>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</si>
  <si>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</si>
  <si>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</si>
  <si>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</si>
  <si>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</si>
  <si>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</si>
  <si>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</si>
  <si>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</si>
  <si>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</si>
  <si>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</si>
  <si>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</si>
  <si>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</si>
  <si>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</si>
  <si>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</si>
  <si>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</si>
  <si>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</si>
  <si>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</si>
  <si>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</si>
  <si>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</si>
  <si>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</si>
  <si>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</si>
  <si>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</si>
  <si>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</si>
  <si>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</si>
  <si>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</si>
  <si>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</si>
  <si>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</si>
  <si>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</si>
  <si>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</si>
  <si>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</si>
  <si>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</si>
  <si>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</si>
  <si>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</si>
  <si>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</si>
  <si>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</si>
  <si>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</si>
  <si>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</si>
  <si>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部门：</t>
  </si>
  <si>
    <t>新平彝族傣族自治县人民政府人工降雨防雹办公室</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</si>
  <si>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</si>
  <si>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</si>
  <si>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</si>
  <si>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</si>
  <si>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</si>
  <si>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</si>
  <si>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</si>
  <si>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</si>
  <si>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</si>
  <si>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</si>
  <si>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</si>
  <si>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</si>
  <si>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</si>
  <si>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</si>
  <si>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</si>
  <si>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</si>
  <si>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</si>
  <si>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</si>
  <si>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</si>
  <si>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 xml:space="preserve">新平县人工降雨防雹办公室于一九九五年十一月经新平县机构编委会新机编字〔1995〕11号批准成立，是县人民政府办公室下属补记财政全额拨款事业单位；核定事业编制2人。现实有在编人员共2人。公务用车1辆。主要工作职能：在全县范围内开展人工降雨和防雹作业，为全县农业生产和创收贡献一份力量。
</t>
  </si>
  <si>
    <t>（二）部门绩效目标的设立情况</t>
  </si>
  <si>
    <t>本年度绩效目标主要为：2023年在县指挥中心坚守岗位，认真分析卫星云图、雷达图和大气环流等气象资料，适时跟踪市指挥中心提供的雷达资料，抓住有利时机，适时开展作业，通过作业，全面保障新平县烤烟、蔗糖两大产业发展，气象自然灾害造成农作物损失降到最小程度，为新平农民增收、企业增收、财政增长做出了应有的贡献。具体年度绩效目标为：一、数量指标。作业人员数量70元每天，高炮价格290元/发，防雹作业点≥11个。二、效益指标，经济开销140万元，作业点所在乡镇作业弹箭最大射程内的区域≤100%。三、满意度指标：服务对象满意度≥90%。</t>
  </si>
  <si>
    <t>（三）部门整体收支情况</t>
  </si>
  <si>
    <t>本年度防雹办的收入为383164.33元，支出为383164.33元，无结余。决算数据为收入383164.33元，支出383164.33元，无结余。其中机关事业单位基本养老保险缴费支出30946.08元，卫生健康支出31455.11元，气象事业机构支出283744.14元，住房公积金支出25019元，事业单位离退休支出12000.00。</t>
  </si>
  <si>
    <t>（四）部门预算管理制度建设情况</t>
  </si>
  <si>
    <t xml:space="preserve">部门严格按照上级部门和本级财政的要求，进行预算管理，建立了相应的预算管理、绩效评价和内部控制等制度。
</t>
  </si>
  <si>
    <t>（五）严控“三公经费”支出情况</t>
  </si>
  <si>
    <t xml:space="preserve">严格按照三公经费管理制度支出三公经费，不超预算数，不超上年数。
</t>
  </si>
  <si>
    <t>二、绩效自评工作情况</t>
  </si>
  <si>
    <t>（一）绩效自评的目的</t>
  </si>
  <si>
    <t xml:space="preserve">自评结果为总结部门整体工作实施情况和下一年更好地开展工作提供更好经验。
</t>
  </si>
  <si>
    <t>（二）自评组织过程</t>
  </si>
  <si>
    <t>1.前期准备</t>
  </si>
  <si>
    <t xml:space="preserve">根据县财政局关于开展预算部门2023年度预算资金绩效自评工作的通知，综合客观评价项目。
</t>
  </si>
  <si>
    <t>2.组织实施</t>
  </si>
  <si>
    <t xml:space="preserve">通过收集资料、访问等方式对项目整体进行客观评价，形成评价结论后上报。
</t>
  </si>
  <si>
    <t>三、评价情况分析及综合评价结论</t>
  </si>
  <si>
    <t xml:space="preserve">年度绩效目标为：一、数量指标。防雹作业点小于15个，主要原因是资金缺口不足导致项目内容缩减，下一步将积极向上财政和上级部门争取资金完成项目。二质量指标。作业点标准化率、业务规范执行、弹药运输队伍管理均达到100%符合要求，但设备改造率低于预期，主要原因是资金缺口不足导致项目内容缩减，下一步将积极向上财政和上级部门争取资金完成项目。二、效益指标，烤烟受灾面积比例远小于10%。三、满意度指标：服务对象满意度≥90%。实际完成情况与目标无差异。对于各绩效指标的年初设定目标基本完成，达到了预期的效果。
</t>
  </si>
  <si>
    <t>四、存在的问题和整改情况</t>
  </si>
  <si>
    <t xml:space="preserve">一是作业装备逐年老化。除了加强保养外，需要适当的淘汰一部分比较陈旧的作业装备，新增新的人影设备，以增强人防系统的防御能力。二是人影工作经费困难，工作较为被动，无法满足新平县防灾减灾需求，人影工作无法覆盖新平县特产产业主产区。
</t>
  </si>
  <si>
    <t>五、绩效自评结果应用</t>
  </si>
  <si>
    <t xml:space="preserve">用于为下一年展开类似工作提供经验。
</t>
  </si>
  <si>
    <t>六、主要经验及做法</t>
  </si>
  <si>
    <t xml:space="preserve">在防雹值班人员和炮点人员的努力下，顺利完成了2023年全县烤烟生产任务，成功抵御气象自然灾害，尽可能减少或避免了冰雹对烤烟和其它经济作物造成的损失。
</t>
  </si>
  <si>
    <t>七、其他需说明的情况</t>
  </si>
  <si>
    <t xml:space="preserve">无。
</t>
  </si>
  <si>
    <t>备注：涉密部门和涉密信息按保密规定不公开。</t>
  </si>
  <si>
    <t>2023年度部门整体支出绩效自评表</t>
  </si>
  <si>
    <t>公开14表</t>
  </si>
  <si>
    <t>部门名称</t>
  </si>
  <si>
    <t>部门预算资金(元)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</si>
  <si>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</si>
  <si>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</si>
  <si>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</si>
  <si>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</si>
  <si>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</si>
  <si>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</si>
  <si>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</si>
  <si>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</si>
  <si>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其中：财政拨款</t>
  </si>
  <si>
    <t>其他资金</t>
  </si>
  <si>
    <t>上年结转</t>
  </si>
  <si>
    <t>部门年度目标</t>
  </si>
  <si>
    <t>一是认真组织、精心策划，全面收集和分析相关气象信息，深入各防雹点调查和科学指挥作业，开展人工降雨防雹工作，顺利完成全县烤烟生产任务，上点前，按要求开展作业装备年检并将年检材料上报人影中心，上报率=100%；作业人员上岗条件符合《火箭增雨防雹作业岗位规范》，符合条件率 =100%。地面固定作业站点标准化符合DB53／T678-2015标准，作业站点标准化率达到82%以上。
二是成功抵御气象自然灾害，尽可能减少或避免冰雹对烤烟和其它经济作物造成的损失，开展人工降雨防雹工作，降低烤烟与农作物损失。烤烟冰雹受灾面积根据省人影中心《人工影响天气作业信息管理系统》灾情上报数据统计，上报烤烟冰雹受灾面积以乡镇政府统计数据为准，烤烟冰雹受灾面积(以乡镇政府统计数据为准)与烤烟种植计划面积（以市政府下达计划为准）比例控制在10%以下（含10%）。</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</si>
  <si>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</si>
  <si>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</si>
  <si>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</si>
  <si>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</si>
  <si>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</si>
  <si>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</si>
  <si>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</si>
  <si>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</si>
  <si>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</si>
  <si>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</si>
  <si>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</si>
  <si>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</si>
  <si>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作业点数量</t>
  </si>
  <si>
    <t>=</t>
  </si>
  <si>
    <t>个</t>
  </si>
  <si>
    <t>资金缺口不足导致项目内容缩减，下一步将积极向上财政和上级部门争取资金完成项目</t>
  </si>
  <si>
    <t>质量指标</t>
  </si>
  <si>
    <t xml:space="preserve">地面固定作业站点标准化率
</t>
  </si>
  <si>
    <t>&gt;=</t>
  </si>
  <si>
    <t>82</t>
  </si>
  <si>
    <t>%</t>
  </si>
  <si>
    <t>100</t>
  </si>
  <si>
    <t xml:space="preserve">严格执行《人工影响天气管理条例》、《云南省人工影响天气管理办法》及相关业务规范要求
</t>
  </si>
  <si>
    <t xml:space="preserve">规范弹药运输
</t>
  </si>
  <si>
    <t xml:space="preserve">加强作业装备和作业队伍管理
</t>
  </si>
  <si>
    <t xml:space="preserve">高炮、火箭发射系统安全锁定装置改造率
</t>
  </si>
  <si>
    <t>60</t>
  </si>
  <si>
    <t>时效指标</t>
  </si>
  <si>
    <t>成本指标</t>
  </si>
  <si>
    <t>效益指标</t>
  </si>
  <si>
    <t>经济效益指标</t>
  </si>
  <si>
    <t>社会效益指标</t>
  </si>
  <si>
    <t xml:space="preserve">冰雹烤烟受灾面积
</t>
  </si>
  <si>
    <t>&lt;=</t>
  </si>
  <si>
    <t>0.49</t>
  </si>
  <si>
    <t>生态效益指标</t>
  </si>
  <si>
    <t>可持续影响指标</t>
  </si>
  <si>
    <t>满意度指标</t>
  </si>
  <si>
    <t>服务对象满意度指标等</t>
  </si>
  <si>
    <t xml:space="preserve">服务对象满意度
</t>
  </si>
  <si>
    <t>90</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</si>
  <si>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</si>
  <si>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</si>
  <si>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</si>
  <si>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</si>
  <si>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</si>
  <si>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</si>
  <si>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</si>
  <si>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</si>
  <si>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</si>
  <si>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防雹办代理记账委托业务专项资金</t>
  </si>
  <si>
    <t>主管部门</t>
  </si>
  <si>
    <t>实施单位</t>
  </si>
  <si>
    <t>项目资金
（万元）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</si>
  <si>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</si>
  <si>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</si>
  <si>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</si>
  <si>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</si>
  <si>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</si>
  <si>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</si>
  <si>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</si>
  <si>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</si>
  <si>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</si>
  <si>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</si>
  <si>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2023年年度目标为：代理记账费用由地方财政拨款，预计支付费用为1200元/月，共12个月，通过代理记账，加强财务管理制度，规范会计核算，确保原始凭证、记账凭证、会计账簿审核无误，财务会计报告数字的准确性。为切实履行好防雹办职责提供了有力工作保障，将进一步推动新平县人工增雨防雹工作再上新台阶。
该目标符合相关法律法规：依据《会计法》第五章第36条“不具备设置会计机构和会计人员条件的，应当委托经批准设立从事会计代理记账业务的中介机构代理记账”的规定委托代理记账公司，购买价格参照市场价格确定，经费列入部门预算，委托代理记账公司，为我局审核原始凭证、填制记账凭证、登记会计账簿、编制财务会计报告。
该目标可以加强人影工作的管理，确保人影指挥和作业的安全、规范、有效开展，加强防雹办财务管理，规范会计核算，与本部门职能和发展规划密切相关。</t>
  </si>
  <si>
    <t>加强防雹办财务管理，规范会计核算，依据《会计法》第五章第36条“不具备设置会计机构和会计人员条件的，应当委托经批准设立从事会计代理记账业务的中介机构代理记账”的规定委托代理记账公司，购买价格参照市场价格确定，经费列入部门预算，委托代理记账公司，为我局审核原始凭证、填制记账凭证、登记会计账簿、编制财务会计报告。年内完成会计核算、记账12次；程序复核相关规定。</t>
  </si>
  <si>
    <t xml:space="preserve">年度指标值 </t>
  </si>
  <si>
    <t>完成会计核算</t>
  </si>
  <si>
    <t xml:space="preserve">＝
＞
＜
≥
≤
</t>
  </si>
  <si>
    <t>月</t>
  </si>
  <si>
    <t>委托代理记账时间</t>
  </si>
  <si>
    <t>代理记账委托业务费</t>
  </si>
  <si>
    <t>元/月</t>
  </si>
  <si>
    <t>产出指标指标赋分分值错误，正确总分应为50分</t>
  </si>
  <si>
    <t>经济效益
指标</t>
  </si>
  <si>
    <t>社会效益
指标</t>
  </si>
  <si>
    <t>加强财务管理制度，规范会计核算</t>
  </si>
  <si>
    <t>效益指标指标赋分分值错误，正确总分应为30分</t>
  </si>
  <si>
    <t>生态效益
指标</t>
  </si>
  <si>
    <t>可持续影响
指标</t>
  </si>
  <si>
    <t>防雹办对代理记账公司会计核算工作的满意度</t>
  </si>
  <si>
    <t>满意度指标指标赋分分值错误，正确总分应为10分</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</si>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</sst>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_ * #,##0.00_ ;_ * \-#,##0.00_ ;_ * &quot;&quot;??_ ;_ @_ "/>
    <numFmt numFmtId="179" formatCode="0.00_ "/>
    <numFmt numFmtId="180" formatCode="0_ "/>
  </numFmts>
  <fonts count="61">
    <font>
      <sz val="12"/>
      <name val="宋体"/>
      <charset val="134"/>
    </font>
    <font>
      <sz val="11"/>
      <color indexed="8"/>
      <name val="宋体"/>
      <charset val="134"/>
    </font>
    <font>
      <sz val="10"/>
      <name val="Arial"/>
      <charset val="0"/>
    </font>
    <font>
      <b/>
      <sz val="20"/>
      <color theme="1"/>
      <name val="宋体"/>
      <charset val="134"/>
      <scheme val="minor"/>
    </font>
    <font>
      <b/>
      <sz val="18"/>
      <color theme="1"/>
      <name val="宋体"/>
      <charset val="134"/>
      <scheme val="minor"/>
    </font>
    <font>
      <sz val="10"/>
      <color theme="1"/>
      <name val="宋体"/>
      <charset val="134"/>
      <scheme val="minor"/>
    </font>
    <font>
      <b/>
      <sz val="10"/>
      <color theme="1"/>
      <name val="宋体"/>
      <charset val="134"/>
      <scheme val="minor"/>
    </font>
    <font>
      <sz val="10"/>
      <color theme="1"/>
      <name val="宋体"/>
      <charset val="134"/>
    </font>
    <font>
      <sz val="9"/>
      <color theme="1"/>
      <name val="宋体"/>
      <charset val="134"/>
      <scheme val="minor"/>
    </font>
    <font>
      <sz val="10"/>
      <name val="宋体"/>
      <charset val="134"/>
    </font>
    <font>
      <sz val="12"/>
      <color indexed="8"/>
      <name val="宋体"/>
      <charset val="134"/>
    </font>
    <font>
      <b/>
      <sz val="18"/>
      <color theme="1"/>
      <name val="宋体"/>
      <charset val="134"/>
    </font>
    <font>
      <b/>
      <sz val="10"/>
      <color theme="1"/>
      <name val="宋体"/>
      <charset val="134"/>
    </font>
    <font>
      <sz val="10"/>
      <color rgb="FF000000"/>
      <name val="宋体"/>
      <charset val="134"/>
    </font>
    <font>
      <sz val="10"/>
      <color rgb="FF000000"/>
      <name val="Source Han Sans CN"/>
      <charset val="134"/>
    </font>
    <font>
      <sz val="11"/>
      <name val="宋体"/>
      <charset val="134"/>
    </font>
    <font>
      <sz val="11"/>
      <color rgb="FF000000"/>
      <name val="宋体"/>
      <charset val="134"/>
    </font>
    <font>
      <sz val="10"/>
      <color indexed="8"/>
      <name val="宋体"/>
      <charset val="134"/>
    </font>
    <font>
      <b/>
      <sz val="18"/>
      <color indexed="8"/>
      <name val="宋体"/>
      <charset val="134"/>
      <scheme val="minor"/>
    </font>
    <font>
      <b/>
      <sz val="10"/>
      <color indexed="8"/>
      <name val="宋体"/>
      <charset val="134"/>
    </font>
    <font>
      <sz val="10"/>
      <color indexed="8"/>
      <name val="宋体"/>
      <charset val="134"/>
      <scheme val="minor"/>
    </font>
    <font>
      <sz val="11"/>
      <color theme="1"/>
      <name val="宋体"/>
      <charset val="134"/>
      <scheme val="minor"/>
    </font>
    <font>
      <sz val="22"/>
      <color indexed="8"/>
      <name val="宋体"/>
      <charset val="134"/>
    </font>
    <font>
      <sz val="10"/>
      <color indexed="8"/>
      <name val="Arial"/>
      <charset val="0"/>
    </font>
    <font>
      <sz val="10"/>
      <color rgb="FF000000"/>
      <name val="宋体"/>
      <charset val="0"/>
    </font>
    <font>
      <sz val="12"/>
      <name val="Arial"/>
      <charset val="0"/>
    </font>
    <font>
      <b/>
      <sz val="20"/>
      <color indexed="8"/>
      <name val="宋体"/>
      <charset val="134"/>
    </font>
    <font>
      <b/>
      <sz val="10"/>
      <color indexed="8"/>
      <name val="宋体"/>
      <charset val="134"/>
      <scheme val="minor"/>
    </font>
    <font>
      <sz val="10"/>
      <name val="宋体"/>
      <charset val="134"/>
      <scheme val="minor"/>
    </font>
    <font>
      <sz val="11"/>
      <color indexed="8"/>
      <name val="宋体"/>
      <charset val="134"/>
      <scheme val="minor"/>
    </font>
    <font>
      <b/>
      <sz val="20"/>
      <color indexed="8"/>
      <name val="宋体"/>
      <charset val="134"/>
      <scheme val="minor"/>
    </font>
    <font>
      <sz val="10"/>
      <name val="宋体"/>
      <charset val="0"/>
    </font>
    <font>
      <sz val="22"/>
      <color indexed="8"/>
      <name val="黑体"/>
      <charset val="134"/>
    </font>
    <font>
      <sz val="8"/>
      <color indexed="8"/>
      <name val="Arial"/>
      <charset val="0"/>
    </font>
    <font>
      <sz val="9"/>
      <color indexed="8"/>
      <name val="Arial"/>
      <charset val="0"/>
    </font>
    <font>
      <sz val="9"/>
      <color rgb="FF000005"/>
      <name val="SimSun"/>
      <charset val="134"/>
    </font>
    <font>
      <sz val="11"/>
      <color rgb="FF000000"/>
      <name val="Arial"/>
      <charset val="204"/>
    </font>
    <font>
      <sz val="10"/>
      <name val="仿宋_GB2312"/>
      <charset val="134"/>
    </font>
    <font>
      <sz val="9"/>
      <color indexed="8"/>
      <name val="宋体"/>
      <charset val="134"/>
      <scheme val="minor"/>
    </font>
    <font>
      <sz val="22"/>
      <color indexed="8"/>
      <name val="方正黑体_GBK"/>
      <charset val="134"/>
    </font>
    <font>
      <sz val="9"/>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0"/>
      <name val="Source Han Sans CN"/>
      <charset val="134"/>
    </font>
    <font>
      <b/>
      <sz val="18"/>
      <color indexed="8"/>
      <name val="宋体"/>
      <charset val="134"/>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bottom/>
      <diagonal/>
    </border>
    <border>
      <left/>
      <right style="thin">
        <color indexed="8"/>
      </right>
      <top/>
      <bottom style="thin">
        <color indexed="8"/>
      </bottom>
      <diagonal/>
    </border>
    <border>
      <left style="thin">
        <color auto="1"/>
      </left>
      <right style="thin">
        <color auto="1"/>
      </right>
      <top style="thin">
        <color indexed="8"/>
      </top>
      <bottom style="thin">
        <color auto="1"/>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5">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0" fillId="4" borderId="26"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7" applyNumberFormat="0" applyFill="0" applyAlignment="0" applyProtection="0">
      <alignment vertical="center"/>
    </xf>
    <xf numFmtId="0" fontId="47" fillId="0" borderId="28" applyNumberFormat="0" applyFill="0" applyAlignment="0" applyProtection="0">
      <alignment vertical="center"/>
    </xf>
    <xf numFmtId="0" fontId="48" fillId="0" borderId="29" applyNumberFormat="0" applyFill="0" applyAlignment="0" applyProtection="0">
      <alignment vertical="center"/>
    </xf>
    <xf numFmtId="0" fontId="48" fillId="0" borderId="0" applyNumberFormat="0" applyFill="0" applyBorder="0" applyAlignment="0" applyProtection="0">
      <alignment vertical="center"/>
    </xf>
    <xf numFmtId="0" fontId="49" fillId="5" borderId="30" applyNumberFormat="0" applyAlignment="0" applyProtection="0">
      <alignment vertical="center"/>
    </xf>
    <xf numFmtId="0" fontId="50" fillId="6" borderId="31" applyNumberFormat="0" applyAlignment="0" applyProtection="0">
      <alignment vertical="center"/>
    </xf>
    <xf numFmtId="0" fontId="51" fillId="6" borderId="30" applyNumberFormat="0" applyAlignment="0" applyProtection="0">
      <alignment vertical="center"/>
    </xf>
    <xf numFmtId="0" fontId="52" fillId="7" borderId="32" applyNumberFormat="0" applyAlignment="0" applyProtection="0">
      <alignment vertical="center"/>
    </xf>
    <xf numFmtId="0" fontId="53" fillId="0" borderId="33" applyNumberFormat="0" applyFill="0" applyAlignment="0" applyProtection="0">
      <alignment vertical="center"/>
    </xf>
    <xf numFmtId="0" fontId="54" fillId="0" borderId="34" applyNumberFormat="0" applyFill="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1" fillId="9" borderId="0" applyNumberFormat="0" applyBorder="0" applyAlignment="0" applyProtection="0">
      <alignment vertical="center"/>
    </xf>
    <xf numFmtId="0" fontId="1" fillId="16"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1" fillId="8" borderId="0" applyNumberFormat="0" applyBorder="0" applyAlignment="0" applyProtection="0">
      <alignment vertical="center"/>
    </xf>
    <xf numFmtId="0" fontId="1" fillId="18"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1" fillId="20" borderId="0" applyNumberFormat="0" applyBorder="0" applyAlignment="0" applyProtection="0">
      <alignment vertical="center"/>
    </xf>
    <xf numFmtId="0" fontId="1" fillId="20" borderId="0" applyNumberFormat="0" applyBorder="0" applyAlignment="0" applyProtection="0">
      <alignment vertical="center"/>
    </xf>
    <xf numFmtId="0" fontId="58" fillId="19" borderId="0" applyNumberFormat="0" applyBorder="0" applyAlignment="0" applyProtection="0">
      <alignment vertical="center"/>
    </xf>
    <xf numFmtId="0" fontId="58" fillId="21" borderId="0" applyNumberFormat="0" applyBorder="0" applyAlignment="0" applyProtection="0">
      <alignment vertical="center"/>
    </xf>
    <xf numFmtId="0" fontId="1" fillId="22" borderId="0" applyNumberFormat="0" applyBorder="0" applyAlignment="0" applyProtection="0">
      <alignment vertical="center"/>
    </xf>
    <xf numFmtId="0" fontId="1" fillId="13" borderId="0" applyNumberFormat="0" applyBorder="0" applyAlignment="0" applyProtection="0">
      <alignment vertical="center"/>
    </xf>
    <xf numFmtId="0" fontId="58" fillId="21" borderId="0" applyNumberFormat="0" applyBorder="0" applyAlignment="0" applyProtection="0">
      <alignment vertical="center"/>
    </xf>
    <xf numFmtId="0" fontId="58" fillId="23" borderId="0" applyNumberFormat="0" applyBorder="0" applyAlignment="0" applyProtection="0">
      <alignment vertical="center"/>
    </xf>
    <xf numFmtId="0" fontId="1" fillId="5" borderId="0" applyNumberFormat="0" applyBorder="0" applyAlignment="0" applyProtection="0">
      <alignment vertical="center"/>
    </xf>
    <xf numFmtId="0" fontId="1" fillId="24" borderId="0" applyNumberFormat="0" applyBorder="0" applyAlignment="0" applyProtection="0">
      <alignment vertical="center"/>
    </xf>
    <xf numFmtId="0" fontId="58" fillId="25" borderId="0" applyNumberFormat="0" applyBorder="0" applyAlignment="0" applyProtection="0">
      <alignment vertical="center"/>
    </xf>
    <xf numFmtId="0" fontId="1" fillId="0" borderId="0"/>
    <xf numFmtId="0" fontId="1" fillId="0" borderId="0">
      <alignment vertical="center"/>
    </xf>
    <xf numFmtId="0" fontId="23" fillId="0" borderId="0"/>
    <xf numFmtId="0" fontId="0" fillId="0" borderId="0"/>
    <xf numFmtId="0" fontId="0" fillId="0" borderId="0">
      <alignment vertical="center"/>
    </xf>
    <xf numFmtId="0" fontId="0" fillId="0" borderId="0">
      <alignment vertical="center"/>
    </xf>
  </cellStyleXfs>
  <cellXfs count="323">
    <xf numFmtId="0" fontId="0" fillId="0" borderId="0" xfId="0"/>
    <xf numFmtId="0" fontId="1" fillId="0" borderId="0" xfId="49" applyFont="1" applyAlignment="1">
      <alignment wrapText="1"/>
    </xf>
    <xf numFmtId="0" fontId="1" fillId="0" borderId="0" xfId="49" applyFont="1" applyAlignment="1">
      <alignment vertical="center" wrapText="1"/>
    </xf>
    <xf numFmtId="0" fontId="2" fillId="0" borderId="0" xfId="0" applyFont="1" applyFill="1"/>
    <xf numFmtId="0" fontId="1" fillId="0" borderId="0" xfId="0" applyFont="1" applyFill="1" applyAlignment="1">
      <alignment wrapText="1"/>
    </xf>
    <xf numFmtId="0" fontId="3" fillId="0" borderId="0" xfId="49" applyFont="1" applyFill="1" applyAlignment="1">
      <alignment horizontal="center" vertical="center" wrapText="1"/>
    </xf>
    <xf numFmtId="0" fontId="4" fillId="0" borderId="0" xfId="49" applyFont="1" applyFill="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left" vertical="center" wrapText="1"/>
    </xf>
    <xf numFmtId="0" fontId="5" fillId="0" borderId="1" xfId="49" applyFont="1" applyFill="1" applyBorder="1" applyAlignment="1">
      <alignment vertical="center" wrapText="1"/>
    </xf>
    <xf numFmtId="176" fontId="5" fillId="0"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center" vertical="center" wrapText="1"/>
    </xf>
    <xf numFmtId="49" fontId="5" fillId="0" borderId="2" xfId="49" applyNumberFormat="1" applyFont="1" applyFill="1" applyBorder="1" applyAlignment="1">
      <alignment horizontal="left" vertical="top" wrapText="1"/>
    </xf>
    <xf numFmtId="49" fontId="5" fillId="0" borderId="3" xfId="49" applyNumberFormat="1" applyFont="1" applyFill="1" applyBorder="1" applyAlignment="1">
      <alignment horizontal="left" vertical="top" wrapText="1"/>
    </xf>
    <xf numFmtId="49" fontId="5" fillId="0" borderId="4" xfId="49" applyNumberFormat="1" applyFont="1" applyFill="1" applyBorder="1" applyAlignment="1">
      <alignment horizontal="left" vertical="top" wrapText="1"/>
    </xf>
    <xf numFmtId="176" fontId="5" fillId="0" borderId="1" xfId="49" applyNumberFormat="1" applyFont="1" applyFill="1" applyBorder="1" applyAlignment="1">
      <alignment horizontal="left" vertical="center" wrapText="1"/>
    </xf>
    <xf numFmtId="0" fontId="5" fillId="2" borderId="2" xfId="49" applyFont="1" applyFill="1" applyBorder="1" applyAlignment="1">
      <alignment horizontal="center" vertical="center" wrapText="1"/>
    </xf>
    <xf numFmtId="0" fontId="5" fillId="2" borderId="3" xfId="49" applyFont="1" applyFill="1" applyBorder="1" applyAlignment="1">
      <alignment horizontal="center" vertical="center" wrapText="1"/>
    </xf>
    <xf numFmtId="0" fontId="5" fillId="2" borderId="4" xfId="49" applyFont="1" applyFill="1" applyBorder="1" applyAlignment="1">
      <alignment horizontal="center" vertical="center" wrapText="1"/>
    </xf>
    <xf numFmtId="0" fontId="5" fillId="2" borderId="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6" xfId="49" applyFont="1" applyFill="1" applyBorder="1" applyAlignment="1">
      <alignment horizontal="center" vertical="center" wrapText="1"/>
    </xf>
    <xf numFmtId="0" fontId="5" fillId="0" borderId="5" xfId="49" applyFont="1" applyFill="1" applyBorder="1" applyAlignment="1">
      <alignment horizontal="center" vertical="center" wrapText="1"/>
    </xf>
    <xf numFmtId="49" fontId="5" fillId="0" borderId="1" xfId="0" applyNumberFormat="1" applyFont="1" applyFill="1" applyBorder="1" applyAlignment="1">
      <alignment horizontal="left" vertical="center"/>
    </xf>
    <xf numFmtId="0" fontId="6" fillId="0" borderId="5"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6" fillId="0" borderId="7" xfId="49" applyFont="1" applyFill="1" applyBorder="1" applyAlignment="1">
      <alignment horizontal="center" vertical="center" wrapText="1"/>
    </xf>
    <xf numFmtId="177" fontId="5" fillId="0" borderId="1" xfId="49" applyNumberFormat="1" applyFont="1" applyFill="1" applyBorder="1" applyAlignment="1">
      <alignment horizontal="center" vertical="center" wrapText="1"/>
    </xf>
    <xf numFmtId="177" fontId="5" fillId="2" borderId="6" xfId="49" applyNumberFormat="1" applyFont="1" applyFill="1" applyBorder="1" applyAlignment="1">
      <alignment horizontal="center" vertical="center" wrapText="1"/>
    </xf>
    <xf numFmtId="0" fontId="5" fillId="0" borderId="8"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178" fontId="5" fillId="0" borderId="1" xfId="49" applyNumberFormat="1" applyFont="1" applyFill="1" applyBorder="1" applyAlignment="1">
      <alignment horizontal="center" vertical="center" wrapText="1"/>
    </xf>
    <xf numFmtId="0" fontId="5" fillId="0" borderId="1" xfId="49" applyFont="1" applyBorder="1" applyAlignment="1">
      <alignment horizontal="center" vertical="center" wrapText="1"/>
    </xf>
    <xf numFmtId="0" fontId="5" fillId="0" borderId="1" xfId="49" applyFont="1" applyBorder="1" applyAlignment="1">
      <alignment horizontal="center" wrapText="1"/>
    </xf>
    <xf numFmtId="0" fontId="5" fillId="0" borderId="0" xfId="49" applyFont="1" applyAlignment="1">
      <alignment horizontal="center" vertical="center" wrapText="1"/>
    </xf>
    <xf numFmtId="0" fontId="5" fillId="0" borderId="0" xfId="49" applyFont="1" applyAlignment="1">
      <alignment horizontal="left" vertical="center" wrapText="1"/>
    </xf>
    <xf numFmtId="0" fontId="7" fillId="0" borderId="0" xfId="0" applyFont="1" applyFill="1" applyAlignment="1">
      <alignment horizontal="right" vertical="center"/>
    </xf>
    <xf numFmtId="49" fontId="5" fillId="0" borderId="1" xfId="0" applyNumberFormat="1" applyFont="1" applyFill="1" applyBorder="1" applyAlignment="1">
      <alignment horizontal="left" vertical="top" wrapText="1"/>
    </xf>
    <xf numFmtId="0" fontId="8" fillId="0" borderId="1" xfId="49" applyFont="1" applyBorder="1" applyAlignment="1">
      <alignment horizontal="center" vertical="center" wrapText="1"/>
    </xf>
    <xf numFmtId="0" fontId="8" fillId="0" borderId="0" xfId="49" applyFont="1" applyAlignment="1">
      <alignment horizontal="center" vertical="center" wrapText="1"/>
    </xf>
    <xf numFmtId="0" fontId="1" fillId="0" borderId="0" xfId="0" applyFont="1" applyFill="1" applyAlignment="1"/>
    <xf numFmtId="0" fontId="9" fillId="0" borderId="0" xfId="0" applyFont="1" applyFill="1" applyAlignment="1"/>
    <xf numFmtId="0" fontId="10" fillId="0" borderId="0" xfId="50" applyFont="1" applyFill="1" applyAlignment="1">
      <alignment horizontal="center" vertical="center"/>
    </xf>
    <xf numFmtId="0" fontId="1" fillId="0" borderId="0" xfId="50" applyFont="1" applyFill="1">
      <alignment vertical="center"/>
    </xf>
    <xf numFmtId="0" fontId="11" fillId="0" borderId="0" xfId="0" applyFont="1" applyFill="1" applyBorder="1" applyAlignment="1">
      <alignment horizontal="center" vertical="center"/>
    </xf>
    <xf numFmtId="0" fontId="7" fillId="0" borderId="0" xfId="0" applyFont="1" applyFill="1" applyBorder="1" applyAlignment="1">
      <alignment horizontal="left" vertical="center"/>
    </xf>
    <xf numFmtId="0" fontId="12" fillId="0" borderId="0" xfId="0" applyFont="1" applyFill="1" applyAlignment="1">
      <alignment horizontal="center" vertical="center"/>
    </xf>
    <xf numFmtId="0" fontId="5" fillId="0" borderId="0" xfId="0" applyNumberFormat="1" applyFont="1" applyFill="1" applyBorder="1" applyAlignment="1" applyProtection="1">
      <alignment horizontal="right" vertical="center"/>
    </xf>
    <xf numFmtId="0" fontId="7" fillId="0" borderId="0" xfId="0" applyFont="1" applyFill="1" applyAlignment="1"/>
    <xf numFmtId="49" fontId="13" fillId="0" borderId="1" xfId="0" applyNumberFormat="1" applyFont="1" applyFill="1" applyBorder="1" applyAlignment="1">
      <alignment horizontal="center" vertical="center"/>
    </xf>
    <xf numFmtId="49" fontId="13" fillId="0" borderId="1" xfId="0" applyNumberFormat="1" applyFont="1" applyFill="1" applyBorder="1" applyAlignment="1">
      <alignment horizontal="left"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8" fontId="15" fillId="0" borderId="1" xfId="0" applyNumberFormat="1" applyFont="1" applyFill="1" applyBorder="1" applyAlignment="1">
      <alignment horizontal="right" vertical="center"/>
    </xf>
    <xf numFmtId="0" fontId="14" fillId="0" borderId="1" xfId="0" applyFont="1" applyFill="1" applyBorder="1" applyAlignment="1">
      <alignment horizontal="center" vertical="center" wrapText="1"/>
    </xf>
    <xf numFmtId="178" fontId="9" fillId="0" borderId="1" xfId="0" applyNumberFormat="1" applyFont="1" applyFill="1" applyBorder="1" applyAlignment="1">
      <alignment horizontal="right" vertical="center"/>
    </xf>
    <xf numFmtId="49" fontId="16"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xf>
    <xf numFmtId="49" fontId="7" fillId="0" borderId="1" xfId="50" applyNumberFormat="1" applyFont="1" applyFill="1" applyBorder="1" applyAlignment="1">
      <alignment horizontal="center" vertical="center"/>
    </xf>
    <xf numFmtId="49" fontId="7" fillId="0" borderId="1" xfId="50" applyNumberFormat="1" applyFont="1" applyFill="1" applyBorder="1" applyAlignment="1">
      <alignment horizontal="center" vertical="center" wrapText="1"/>
    </xf>
    <xf numFmtId="49" fontId="7" fillId="0" borderId="8" xfId="50" applyNumberFormat="1" applyFont="1" applyFill="1" applyBorder="1" applyAlignment="1">
      <alignment horizontal="center" vertical="center" wrapText="1"/>
    </xf>
    <xf numFmtId="0" fontId="7" fillId="0" borderId="1" xfId="50" applyFont="1" applyFill="1" applyBorder="1" applyAlignment="1">
      <alignment horizontal="center" vertical="center"/>
    </xf>
    <xf numFmtId="49" fontId="7" fillId="0" borderId="9" xfId="50" applyNumberFormat="1" applyFont="1" applyFill="1" applyBorder="1" applyAlignment="1">
      <alignment horizontal="center" vertical="center" wrapText="1"/>
    </xf>
    <xf numFmtId="49" fontId="7" fillId="0" borderId="1" xfId="50" applyNumberFormat="1" applyFont="1" applyFill="1" applyBorder="1" applyAlignment="1">
      <alignment horizontal="left" vertical="center"/>
    </xf>
    <xf numFmtId="0" fontId="7" fillId="0" borderId="5" xfId="50" applyFont="1" applyFill="1" applyBorder="1" applyAlignment="1">
      <alignment horizontal="center" vertical="center"/>
    </xf>
    <xf numFmtId="49" fontId="7" fillId="0" borderId="7" xfId="50" applyNumberFormat="1" applyFont="1" applyFill="1" applyBorder="1" applyAlignment="1">
      <alignment horizontal="center" vertical="center"/>
    </xf>
    <xf numFmtId="49" fontId="7" fillId="0" borderId="7" xfId="50" applyNumberFormat="1" applyFont="1" applyFill="1" applyBorder="1" applyAlignment="1">
      <alignment horizontal="center" vertical="center" wrapText="1"/>
    </xf>
    <xf numFmtId="49" fontId="7" fillId="0" borderId="9" xfId="50" applyNumberFormat="1" applyFont="1" applyFill="1" applyBorder="1" applyAlignment="1">
      <alignment horizontal="left" vertical="center" wrapText="1"/>
    </xf>
    <xf numFmtId="0" fontId="5" fillId="0" borderId="5" xfId="49" applyFont="1" applyFill="1" applyBorder="1" applyAlignment="1">
      <alignment horizontal="left" vertical="center" wrapText="1"/>
    </xf>
    <xf numFmtId="0" fontId="6" fillId="0" borderId="1" xfId="49" applyFont="1" applyFill="1" applyBorder="1" applyAlignment="1">
      <alignment vertical="center" wrapText="1"/>
    </xf>
    <xf numFmtId="49" fontId="7" fillId="0" borderId="5" xfId="50" applyNumberFormat="1" applyFont="1" applyFill="1" applyBorder="1" applyAlignment="1">
      <alignment horizontal="center" vertical="center" wrapText="1"/>
    </xf>
    <xf numFmtId="49" fontId="7" fillId="0" borderId="2" xfId="50"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applyAlignment="1">
      <alignment horizontal="left" vertical="top" wrapText="1"/>
    </xf>
    <xf numFmtId="0" fontId="1" fillId="0" borderId="1" xfId="50" applyFont="1" applyFill="1" applyBorder="1">
      <alignment vertical="center"/>
    </xf>
    <xf numFmtId="0" fontId="5" fillId="0" borderId="1" xfId="0" applyFont="1" applyFill="1" applyBorder="1" applyAlignment="1">
      <alignment vertical="center" wrapText="1"/>
    </xf>
    <xf numFmtId="49" fontId="7" fillId="0" borderId="1" xfId="50"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7" fillId="0" borderId="0" xfId="0" applyFont="1" applyFill="1" applyAlignment="1">
      <alignment vertical="center"/>
    </xf>
    <xf numFmtId="0" fontId="7" fillId="0" borderId="0" xfId="0" applyFont="1" applyFill="1" applyAlignment="1">
      <alignment horizontal="right" vertical="center" wrapText="1"/>
    </xf>
    <xf numFmtId="49" fontId="13" fillId="0" borderId="1" xfId="0" applyNumberFormat="1" applyFont="1" applyFill="1" applyBorder="1" applyAlignment="1">
      <alignment horizontal="left" vertical="top"/>
    </xf>
    <xf numFmtId="49" fontId="7" fillId="0" borderId="10" xfId="50" applyNumberFormat="1" applyFont="1" applyFill="1" applyBorder="1" applyAlignment="1">
      <alignment horizontal="center" vertical="center" wrapText="1"/>
    </xf>
    <xf numFmtId="49" fontId="7" fillId="0" borderId="11" xfId="50" applyNumberFormat="1" applyFont="1" applyFill="1" applyBorder="1" applyAlignment="1">
      <alignment horizontal="center" vertical="center" wrapText="1"/>
    </xf>
    <xf numFmtId="49" fontId="7" fillId="0" borderId="12" xfId="50" applyNumberFormat="1" applyFont="1" applyFill="1" applyBorder="1" applyAlignment="1">
      <alignment horizontal="center" vertical="center" wrapText="1"/>
    </xf>
    <xf numFmtId="49" fontId="7" fillId="0" borderId="13" xfId="50" applyNumberFormat="1" applyFont="1" applyFill="1" applyBorder="1" applyAlignment="1">
      <alignment horizontal="center" vertical="center" wrapText="1"/>
    </xf>
    <xf numFmtId="49" fontId="7" fillId="0" borderId="12" xfId="50" applyNumberFormat="1" applyFont="1" applyFill="1" applyBorder="1" applyAlignment="1">
      <alignment horizontal="left" vertical="center" wrapText="1"/>
    </xf>
    <xf numFmtId="49" fontId="7" fillId="0" borderId="13" xfId="50" applyNumberFormat="1" applyFont="1" applyFill="1" applyBorder="1" applyAlignment="1">
      <alignment horizontal="left" vertical="center" wrapText="1"/>
    </xf>
    <xf numFmtId="49" fontId="7" fillId="0" borderId="3" xfId="50" applyNumberFormat="1" applyFont="1" applyFill="1" applyBorder="1" applyAlignment="1">
      <alignment horizontal="left" vertical="center" wrapText="1"/>
    </xf>
    <xf numFmtId="49" fontId="7" fillId="0" borderId="4" xfId="50" applyNumberFormat="1" applyFont="1" applyFill="1" applyBorder="1" applyAlignment="1">
      <alignment horizontal="left" vertical="center" wrapText="1"/>
    </xf>
    <xf numFmtId="0" fontId="0" fillId="0" borderId="14" xfId="0" applyNumberFormat="1" applyFont="1" applyFill="1" applyBorder="1" applyAlignment="1">
      <alignment vertical="center"/>
    </xf>
    <xf numFmtId="0" fontId="0" fillId="0" borderId="15" xfId="0" applyNumberFormat="1" applyFont="1" applyFill="1" applyBorder="1" applyAlignment="1">
      <alignment vertical="center"/>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4" fillId="0" borderId="0" xfId="0" applyFont="1" applyFill="1" applyAlignment="1">
      <alignment horizontal="center" vertical="center"/>
    </xf>
    <xf numFmtId="0" fontId="18" fillId="0" borderId="0" xfId="0" applyFont="1" applyFill="1" applyAlignment="1">
      <alignment horizontal="center" vertical="center"/>
    </xf>
    <xf numFmtId="0" fontId="17" fillId="0" borderId="12" xfId="0" applyFont="1" applyFill="1" applyBorder="1" applyAlignment="1">
      <alignment vertical="center"/>
    </xf>
    <xf numFmtId="0" fontId="19" fillId="0" borderId="0" xfId="0" applyFont="1" applyFill="1" applyAlignment="1">
      <alignment vertical="center"/>
    </xf>
    <xf numFmtId="0" fontId="17" fillId="0" borderId="0" xfId="0" applyFont="1" applyFill="1" applyAlignment="1">
      <alignment horizontal="right" vertical="center"/>
    </xf>
    <xf numFmtId="0" fontId="19" fillId="0" borderId="0" xfId="0" applyFont="1" applyFill="1" applyAlignment="1">
      <alignment horizontal="center" vertical="center"/>
    </xf>
    <xf numFmtId="0" fontId="20" fillId="0" borderId="0" xfId="0" applyNumberFormat="1" applyFont="1" applyFill="1" applyBorder="1" applyAlignment="1" applyProtection="1">
      <alignment horizontal="right" vertical="center"/>
    </xf>
    <xf numFmtId="0" fontId="17" fillId="0" borderId="5"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7" fillId="0" borderId="7"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1" fillId="0" borderId="0" xfId="0" applyFont="1" applyFill="1" applyAlignment="1">
      <alignment horizontal="left" vertical="center"/>
    </xf>
    <xf numFmtId="0" fontId="0" fillId="0" borderId="0" xfId="0" applyFill="1"/>
    <xf numFmtId="0" fontId="22" fillId="0" borderId="0" xfId="0" applyFont="1" applyFill="1" applyAlignment="1">
      <alignment horizontal="center"/>
    </xf>
    <xf numFmtId="0" fontId="23" fillId="0" borderId="0" xfId="0" applyFont="1" applyFill="1"/>
    <xf numFmtId="0" fontId="17" fillId="0" borderId="0" xfId="0" applyFont="1" applyFill="1"/>
    <xf numFmtId="0" fontId="24" fillId="0" borderId="0" xfId="0" applyFont="1" applyFill="1"/>
    <xf numFmtId="0" fontId="17" fillId="0" borderId="0" xfId="0" applyFont="1" applyFill="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6"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right" vertical="center" shrinkToFit="1"/>
    </xf>
    <xf numFmtId="49" fontId="1" fillId="0" borderId="1" xfId="0" applyNumberFormat="1" applyFont="1" applyFill="1" applyBorder="1" applyAlignment="1">
      <alignment horizontal="right" vertical="center" shrinkToFit="1"/>
    </xf>
    <xf numFmtId="0" fontId="1" fillId="0" borderId="1" xfId="0" applyFont="1" applyFill="1" applyBorder="1" applyAlignment="1">
      <alignment horizontal="left" vertical="center" shrinkToFit="1"/>
    </xf>
    <xf numFmtId="177" fontId="1" fillId="0" borderId="1" xfId="0" applyNumberFormat="1" applyFont="1" applyFill="1" applyBorder="1" applyAlignment="1">
      <alignment horizontal="right" vertical="center" shrinkToFit="1"/>
    </xf>
    <xf numFmtId="0" fontId="9" fillId="0" borderId="0" xfId="0" applyFont="1" applyFill="1" applyAlignment="1">
      <alignment horizontal="left" vertical="top" wrapText="1"/>
    </xf>
    <xf numFmtId="0" fontId="22" fillId="0" borderId="0" xfId="0" applyFont="1" applyFill="1" applyAlignment="1">
      <alignment horizontal="center" wrapText="1"/>
    </xf>
    <xf numFmtId="0" fontId="0" fillId="0" borderId="0" xfId="0" applyFont="1" applyFill="1" applyAlignment="1">
      <alignment wrapText="1"/>
    </xf>
    <xf numFmtId="0" fontId="0" fillId="0" borderId="0" xfId="0" applyFont="1" applyFill="1"/>
    <xf numFmtId="4" fontId="1" fillId="0" borderId="4" xfId="0" applyNumberFormat="1" applyFont="1" applyFill="1" applyBorder="1" applyAlignment="1">
      <alignment horizontal="center" vertical="center" shrinkToFi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177" fontId="1" fillId="0" borderId="1" xfId="0" applyNumberFormat="1" applyFont="1" applyFill="1" applyBorder="1" applyAlignment="1">
      <alignment horizontal="right" vertical="center" wrapText="1" shrinkToFit="1"/>
    </xf>
    <xf numFmtId="177" fontId="15" fillId="0" borderId="1" xfId="0" applyNumberFormat="1" applyFont="1" applyFill="1" applyBorder="1" applyAlignment="1">
      <alignment horizontal="right" vertical="center" wrapText="1"/>
    </xf>
    <xf numFmtId="0" fontId="17" fillId="0" borderId="0" xfId="0" applyFont="1" applyFill="1" applyAlignment="1">
      <alignment horizontal="right"/>
    </xf>
    <xf numFmtId="0" fontId="1" fillId="0" borderId="11"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5" fillId="0" borderId="0" xfId="0" applyFont="1" applyFill="1"/>
    <xf numFmtId="0" fontId="25" fillId="0" borderId="0" xfId="0" applyFont="1" applyFill="1" applyAlignment="1">
      <alignment horizontal="center"/>
    </xf>
    <xf numFmtId="0" fontId="26" fillId="0" borderId="0" xfId="0" applyFont="1" applyFill="1" applyAlignment="1">
      <alignment horizontal="center" vertical="center"/>
    </xf>
    <xf numFmtId="0" fontId="20" fillId="0" borderId="0" xfId="0" applyFont="1" applyFill="1" applyAlignment="1">
      <alignment vertical="center"/>
    </xf>
    <xf numFmtId="0" fontId="20" fillId="0" borderId="1" xfId="0" applyFont="1" applyFill="1" applyBorder="1" applyAlignment="1">
      <alignment horizontal="center" vertical="center" shrinkToFit="1"/>
    </xf>
    <xf numFmtId="0" fontId="27" fillId="0" borderId="1" xfId="0" applyFont="1" applyFill="1" applyBorder="1" applyAlignment="1">
      <alignment horizontal="left" vertical="center" shrinkToFit="1"/>
    </xf>
    <xf numFmtId="0" fontId="20" fillId="0" borderId="1" xfId="0" applyFont="1" applyFill="1" applyBorder="1" applyAlignment="1">
      <alignment horizontal="left" vertical="center" shrinkToFit="1"/>
    </xf>
    <xf numFmtId="177" fontId="20" fillId="0" borderId="1" xfId="0" applyNumberFormat="1" applyFont="1" applyFill="1" applyBorder="1" applyAlignment="1">
      <alignment horizontal="right" vertical="center" wrapText="1" shrinkToFit="1"/>
    </xf>
    <xf numFmtId="179" fontId="20" fillId="0" borderId="1" xfId="0" applyNumberFormat="1" applyFont="1" applyFill="1" applyBorder="1" applyAlignment="1">
      <alignment horizontal="right" vertical="center" wrapText="1" shrinkToFit="1"/>
    </xf>
    <xf numFmtId="0" fontId="28" fillId="0" borderId="0" xfId="0" applyFont="1" applyFill="1" applyBorder="1" applyAlignment="1">
      <alignment horizontal="left" vertical="center" wrapText="1" shrinkToFit="1"/>
    </xf>
    <xf numFmtId="0" fontId="29" fillId="0" borderId="0" xfId="0" applyFont="1" applyFill="1"/>
    <xf numFmtId="0" fontId="30" fillId="0" borderId="0" xfId="0" applyFont="1" applyFill="1" applyAlignment="1">
      <alignment horizontal="center" vertical="center"/>
    </xf>
    <xf numFmtId="4" fontId="17" fillId="0" borderId="17" xfId="0" applyNumberFormat="1" applyFont="1" applyFill="1" applyBorder="1" applyAlignment="1">
      <alignment horizontal="right" vertical="center" wrapText="1" shrinkToFit="1"/>
    </xf>
    <xf numFmtId="179" fontId="31" fillId="0" borderId="18" xfId="0" applyNumberFormat="1" applyFont="1" applyFill="1" applyBorder="1" applyAlignment="1">
      <alignment horizontal="right" vertical="center" wrapText="1"/>
    </xf>
    <xf numFmtId="0" fontId="20" fillId="0" borderId="1" xfId="0" applyFont="1" applyFill="1" applyBorder="1" applyAlignment="1">
      <alignment horizontal="right" vertical="center" wrapText="1" shrinkToFit="1"/>
    </xf>
    <xf numFmtId="4" fontId="25" fillId="0" borderId="0" xfId="0" applyNumberFormat="1" applyFont="1" applyFill="1" applyAlignment="1">
      <alignment horizontal="center"/>
    </xf>
    <xf numFmtId="0" fontId="20" fillId="0" borderId="0" xfId="0" applyFont="1" applyFill="1" applyBorder="1" applyAlignment="1">
      <alignment horizontal="left" vertical="center" wrapText="1" shrinkToFit="1"/>
    </xf>
    <xf numFmtId="0" fontId="25" fillId="0" borderId="0" xfId="0" applyFont="1" applyFill="1" applyAlignment="1">
      <alignment horizontal="center" vertical="center" wrapText="1"/>
    </xf>
    <xf numFmtId="0" fontId="2" fillId="0" borderId="0" xfId="0" applyFont="1" applyFill="1" applyAlignment="1">
      <alignment horizontal="center" vertical="center" wrapText="1"/>
    </xf>
    <xf numFmtId="0" fontId="32" fillId="0" borderId="0" xfId="0" applyFont="1" applyFill="1" applyAlignment="1">
      <alignment horizontal="center" vertical="center"/>
    </xf>
    <xf numFmtId="0" fontId="9" fillId="0" borderId="0" xfId="0" applyFont="1" applyFill="1" applyAlignment="1">
      <alignment vertical="center"/>
    </xf>
    <xf numFmtId="0" fontId="17" fillId="0" borderId="0" xfId="0" applyFont="1" applyFill="1" applyBorder="1" applyAlignment="1">
      <alignment vertical="center"/>
    </xf>
    <xf numFmtId="0" fontId="1" fillId="0" borderId="1" xfId="0" applyFont="1" applyFill="1" applyBorder="1" applyAlignment="1">
      <alignment horizontal="center" vertical="center" wrapText="1" shrinkToFit="1"/>
    </xf>
    <xf numFmtId="0" fontId="1" fillId="0" borderId="8"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4" fontId="1" fillId="0" borderId="1" xfId="0" applyNumberFormat="1" applyFont="1" applyFill="1" applyBorder="1" applyAlignment="1">
      <alignment horizontal="right" vertical="center" shrinkToFi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17" fillId="0" borderId="0" xfId="0" applyFont="1" applyFill="1" applyBorder="1" applyAlignment="1">
      <alignment horizontal="right" vertical="center"/>
    </xf>
    <xf numFmtId="0" fontId="9" fillId="0" borderId="0" xfId="0" applyFont="1" applyFill="1"/>
    <xf numFmtId="0" fontId="9" fillId="0" borderId="6" xfId="0" applyFont="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23" fillId="0" borderId="0" xfId="0" applyFont="1" applyFill="1" applyAlignment="1"/>
    <xf numFmtId="0" fontId="32" fillId="0" borderId="0" xfId="0" applyFont="1" applyFill="1" applyAlignment="1">
      <alignment horizontal="center"/>
    </xf>
    <xf numFmtId="0" fontId="17" fillId="0" borderId="0" xfId="0" applyFont="1" applyFill="1" applyAlignment="1"/>
    <xf numFmtId="0" fontId="1" fillId="0" borderId="19"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20" xfId="0" applyFont="1" applyFill="1" applyBorder="1" applyAlignment="1">
      <alignment horizontal="center" vertical="center" wrapText="1" shrinkToFit="1"/>
    </xf>
    <xf numFmtId="0" fontId="1" fillId="0" borderId="17" xfId="0" applyFont="1" applyFill="1" applyBorder="1" applyAlignment="1">
      <alignment horizontal="center" vertical="center" wrapText="1" shrinkToFit="1"/>
    </xf>
    <xf numFmtId="0" fontId="1" fillId="0" borderId="20" xfId="0" applyFont="1" applyFill="1" applyBorder="1" applyAlignment="1">
      <alignment horizontal="left" vertical="center" shrinkToFit="1"/>
    </xf>
    <xf numFmtId="0" fontId="1" fillId="0" borderId="17" xfId="0" applyFont="1" applyFill="1" applyBorder="1" applyAlignment="1">
      <alignment horizontal="left" vertical="center" shrinkToFit="1"/>
    </xf>
    <xf numFmtId="4" fontId="1" fillId="0" borderId="17" xfId="0" applyNumberFormat="1" applyFont="1" applyFill="1" applyBorder="1" applyAlignment="1">
      <alignment horizontal="right" vertical="center" shrinkToFit="1"/>
    </xf>
    <xf numFmtId="0" fontId="1" fillId="0" borderId="17" xfId="0" applyFont="1" applyFill="1" applyBorder="1" applyAlignment="1">
      <alignment horizontal="right" vertical="center" shrinkToFit="1"/>
    </xf>
    <xf numFmtId="14" fontId="1" fillId="0" borderId="0" xfId="0" applyNumberFormat="1" applyFont="1" applyFill="1" applyAlignment="1">
      <alignment horizontal="left" vertical="center" wrapText="1" shrinkToFit="1"/>
    </xf>
    <xf numFmtId="0" fontId="1" fillId="0" borderId="0" xfId="0" applyFont="1" applyFill="1" applyAlignment="1">
      <alignment horizontal="left" vertical="center" wrapText="1" shrinkToFit="1"/>
    </xf>
    <xf numFmtId="0" fontId="1" fillId="0" borderId="15" xfId="0" applyFont="1" applyFill="1" applyBorder="1" applyAlignment="1">
      <alignment horizontal="center" vertical="center" wrapText="1" shrinkToFit="1"/>
    </xf>
    <xf numFmtId="0" fontId="1" fillId="0" borderId="17" xfId="0" applyFont="1" applyFill="1" applyBorder="1" applyAlignment="1">
      <alignment horizontal="center" vertical="center" shrinkToFit="1"/>
    </xf>
    <xf numFmtId="0" fontId="15" fillId="0" borderId="17" xfId="0" applyFont="1" applyFill="1" applyBorder="1" applyAlignment="1">
      <alignment horizontal="left" vertical="center"/>
    </xf>
    <xf numFmtId="0" fontId="23" fillId="0" borderId="0" xfId="51" applyFill="1"/>
    <xf numFmtId="0" fontId="9" fillId="0" borderId="0" xfId="54" applyFont="1" applyFill="1" applyAlignment="1">
      <alignment vertical="center" wrapText="1"/>
    </xf>
    <xf numFmtId="0" fontId="17" fillId="0" borderId="0" xfId="51" applyFont="1" applyFill="1" applyAlignment="1">
      <alignment vertical="center"/>
    </xf>
    <xf numFmtId="0" fontId="33" fillId="0" borderId="0" xfId="51" applyFont="1" applyFill="1" applyAlignment="1">
      <alignment vertical="center"/>
    </xf>
    <xf numFmtId="0" fontId="34" fillId="0" borderId="0" xfId="51" applyFont="1" applyFill="1" applyAlignment="1">
      <alignment vertical="center"/>
    </xf>
    <xf numFmtId="0" fontId="34" fillId="0" borderId="0" xfId="51" applyFont="1" applyFill="1"/>
    <xf numFmtId="0" fontId="13" fillId="0" borderId="0" xfId="0" applyFont="1" applyFill="1" applyAlignment="1"/>
    <xf numFmtId="0" fontId="20" fillId="0" borderId="12" xfId="0" applyNumberFormat="1" applyFont="1" applyFill="1" applyBorder="1" applyAlignment="1" applyProtection="1">
      <alignment horizontal="right" vertical="center" wrapText="1"/>
    </xf>
    <xf numFmtId="0" fontId="1" fillId="0" borderId="21" xfId="0" applyFont="1" applyFill="1" applyBorder="1" applyAlignment="1">
      <alignment horizontal="center" vertical="center" wrapText="1" shrinkToFit="1"/>
    </xf>
    <xf numFmtId="0" fontId="1" fillId="0" borderId="22" xfId="0" applyFont="1" applyFill="1" applyBorder="1" applyAlignment="1">
      <alignment horizontal="left" vertical="center" shrinkToFit="1"/>
    </xf>
    <xf numFmtId="0" fontId="1" fillId="0" borderId="23" xfId="0" applyFont="1" applyFill="1" applyBorder="1" applyAlignment="1">
      <alignment horizontal="left" vertical="center" shrinkToFit="1"/>
    </xf>
    <xf numFmtId="0" fontId="1" fillId="0" borderId="23" xfId="0" applyFont="1" applyFill="1" applyBorder="1" applyAlignment="1">
      <alignment horizontal="right" vertical="center" shrinkToFit="1"/>
    </xf>
    <xf numFmtId="4" fontId="1" fillId="0" borderId="23" xfId="0" applyNumberFormat="1" applyFont="1" applyFill="1" applyBorder="1" applyAlignment="1">
      <alignment horizontal="right"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0" xfId="0" applyFont="1" applyFill="1" applyBorder="1" applyAlignment="1">
      <alignment horizontal="left" vertical="center" wrapText="1" shrinkToFit="1"/>
    </xf>
    <xf numFmtId="0" fontId="17" fillId="0" borderId="0" xfId="0" applyFont="1" applyFill="1" applyBorder="1" applyAlignment="1">
      <alignment horizontal="left" vertical="center" wrapText="1" shrinkToFit="1"/>
    </xf>
    <xf numFmtId="0" fontId="0" fillId="0" borderId="0" xfId="0" applyFill="1" applyBorder="1"/>
    <xf numFmtId="0" fontId="25" fillId="0" borderId="0" xfId="0" applyFont="1" applyAlignment="1">
      <alignment wrapText="1"/>
    </xf>
    <xf numFmtId="0" fontId="25"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wrapText="1"/>
    </xf>
    <xf numFmtId="0" fontId="2" fillId="0" borderId="0" xfId="0" applyFont="1"/>
    <xf numFmtId="0" fontId="32" fillId="0" borderId="0" xfId="0" applyNumberFormat="1" applyFont="1" applyFill="1" applyBorder="1" applyAlignment="1" applyProtection="1">
      <alignment horizontal="center" vertical="center"/>
    </xf>
    <xf numFmtId="0" fontId="19" fillId="0" borderId="0" xfId="0" applyNumberFormat="1" applyFont="1" applyFill="1" applyBorder="1" applyAlignment="1" applyProtection="1">
      <alignment horizontal="center" vertical="center"/>
    </xf>
    <xf numFmtId="0" fontId="17" fillId="0" borderId="12" xfId="0" applyNumberFormat="1" applyFont="1" applyFill="1" applyBorder="1" applyAlignment="1" applyProtection="1">
      <alignment horizontal="left" vertical="center" wrapText="1"/>
    </xf>
    <xf numFmtId="0" fontId="17" fillId="0" borderId="12" xfId="0" applyNumberFormat="1" applyFont="1" applyFill="1" applyBorder="1" applyAlignment="1" applyProtection="1">
      <alignment vertical="center" wrapText="1"/>
    </xf>
    <xf numFmtId="0" fontId="17" fillId="0" borderId="1"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8"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5" xfId="0" applyNumberFormat="1" applyFont="1" applyFill="1" applyBorder="1" applyAlignment="1" applyProtection="1">
      <alignment horizontal="center" vertical="center" wrapText="1"/>
    </xf>
    <xf numFmtId="0" fontId="9" fillId="0" borderId="5" xfId="0" applyFont="1" applyBorder="1" applyAlignment="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17" fillId="0" borderId="13" xfId="0" applyNumberFormat="1" applyFont="1" applyFill="1" applyBorder="1" applyAlignment="1" applyProtection="1">
      <alignment horizontal="center" vertical="center" wrapText="1"/>
    </xf>
    <xf numFmtId="0" fontId="17" fillId="0" borderId="6" xfId="0" applyNumberFormat="1" applyFont="1" applyFill="1" applyBorder="1" applyAlignment="1" applyProtection="1">
      <alignment horizontal="center" vertical="center" wrapText="1"/>
    </xf>
    <xf numFmtId="180" fontId="35" fillId="0" borderId="24" xfId="0" applyNumberFormat="1" applyFont="1" applyFill="1" applyBorder="1" applyAlignment="1">
      <alignment horizontal="left" vertical="center" wrapText="1"/>
    </xf>
    <xf numFmtId="0" fontId="36" fillId="0" borderId="24" xfId="0" applyNumberFormat="1" applyFont="1" applyFill="1" applyBorder="1" applyAlignment="1">
      <alignment horizontal="left" vertical="center" wrapText="1"/>
    </xf>
    <xf numFmtId="0" fontId="9" fillId="0" borderId="10" xfId="0" applyFont="1" applyBorder="1" applyAlignment="1">
      <alignment horizontal="left" vertical="center" wrapText="1"/>
    </xf>
    <xf numFmtId="0" fontId="2" fillId="0" borderId="10" xfId="0" applyFont="1" applyBorder="1" applyAlignment="1">
      <alignment horizontal="left" vertical="center" wrapText="1"/>
    </xf>
    <xf numFmtId="0" fontId="27" fillId="0" borderId="0"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vertical="center" wrapText="1"/>
    </xf>
    <xf numFmtId="0" fontId="2" fillId="0" borderId="0" xfId="0" applyFont="1" applyAlignment="1">
      <alignment vertical="center" wrapText="1"/>
    </xf>
    <xf numFmtId="0" fontId="17" fillId="0" borderId="0" xfId="0" applyNumberFormat="1" applyFont="1" applyFill="1" applyBorder="1" applyAlignment="1" applyProtection="1">
      <alignment horizontal="center" vertical="center" wrapText="1"/>
    </xf>
    <xf numFmtId="0" fontId="28" fillId="0" borderId="0" xfId="0" applyFont="1" applyAlignment="1">
      <alignment vertical="center" wrapText="1"/>
    </xf>
    <xf numFmtId="0" fontId="17" fillId="0" borderId="3" xfId="0" applyNumberFormat="1" applyFont="1" applyFill="1" applyBorder="1" applyAlignment="1" applyProtection="1">
      <alignment horizontal="center" vertical="center" wrapText="1"/>
    </xf>
    <xf numFmtId="0" fontId="17" fillId="0" borderId="4" xfId="0" applyNumberFormat="1" applyFont="1" applyFill="1" applyBorder="1" applyAlignment="1" applyProtection="1">
      <alignment horizontal="center" vertical="center" wrapText="1"/>
    </xf>
    <xf numFmtId="0" fontId="20" fillId="0" borderId="1" xfId="0"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17" fillId="0" borderId="4" xfId="0" applyNumberFormat="1" applyFont="1" applyFill="1" applyBorder="1" applyAlignment="1" applyProtection="1">
      <alignment vertical="center" wrapText="1"/>
    </xf>
    <xf numFmtId="0" fontId="28" fillId="0" borderId="1" xfId="0" applyFont="1" applyBorder="1" applyAlignment="1">
      <alignment horizontal="center" vertical="center" wrapText="1"/>
    </xf>
    <xf numFmtId="179" fontId="17" fillId="0" borderId="1" xfId="0" applyNumberFormat="1"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28" fillId="0" borderId="0" xfId="0" applyFont="1"/>
    <xf numFmtId="0" fontId="28" fillId="0" borderId="0" xfId="0" applyFont="1" applyAlignment="1">
      <alignment wrapText="1"/>
    </xf>
    <xf numFmtId="0" fontId="20" fillId="0" borderId="2" xfId="0" applyNumberFormat="1" applyFont="1" applyFill="1" applyBorder="1" applyAlignment="1" applyProtection="1">
      <alignment horizontal="center" vertical="center" wrapText="1"/>
    </xf>
    <xf numFmtId="0" fontId="20" fillId="0" borderId="3" xfId="0" applyNumberFormat="1" applyFont="1" applyFill="1" applyBorder="1" applyAlignment="1" applyProtection="1">
      <alignment horizontal="center" vertical="center" wrapText="1"/>
    </xf>
    <xf numFmtId="0" fontId="20" fillId="0" borderId="4" xfId="0" applyNumberFormat="1" applyFont="1" applyFill="1" applyBorder="1" applyAlignment="1" applyProtection="1">
      <alignment horizontal="center"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horizontal="centerContinuous" vertical="center" wrapText="1"/>
    </xf>
    <xf numFmtId="0" fontId="37" fillId="0" borderId="0" xfId="0" applyFont="1"/>
    <xf numFmtId="0" fontId="1" fillId="0" borderId="21"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0"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7"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0" xfId="0" applyFont="1" applyFill="1" applyBorder="1" applyAlignment="1">
      <alignment horizontal="center" vertical="center"/>
    </xf>
    <xf numFmtId="0" fontId="1" fillId="0" borderId="20" xfId="0" applyFont="1" applyFill="1" applyBorder="1" applyAlignment="1">
      <alignment horizontal="left" vertical="center"/>
    </xf>
    <xf numFmtId="0" fontId="1" fillId="0" borderId="17" xfId="0" applyFont="1" applyFill="1" applyBorder="1" applyAlignment="1">
      <alignment horizontal="left" vertical="center"/>
    </xf>
    <xf numFmtId="0" fontId="1" fillId="0" borderId="25" xfId="0" applyFont="1" applyFill="1" applyBorder="1" applyAlignment="1">
      <alignment horizontal="center" vertical="center"/>
    </xf>
    <xf numFmtId="0" fontId="38" fillId="0" borderId="0" xfId="0" applyFont="1" applyFill="1" applyBorder="1" applyAlignment="1">
      <alignment horizontal="left" vertical="center"/>
    </xf>
    <xf numFmtId="0" fontId="0" fillId="0" borderId="0" xfId="52" applyFill="1" applyAlignment="1">
      <alignment vertical="center"/>
    </xf>
    <xf numFmtId="0" fontId="1" fillId="0" borderId="21"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9" fillId="0" borderId="10" xfId="0" applyFont="1" applyFill="1" applyBorder="1" applyAlignment="1">
      <alignment horizontal="left" vertical="center"/>
    </xf>
    <xf numFmtId="0" fontId="39" fillId="0" borderId="0" xfId="0" applyFont="1" applyFill="1" applyAlignment="1">
      <alignment horizontal="center"/>
    </xf>
    <xf numFmtId="0" fontId="9" fillId="0" borderId="0" xfId="52" applyFont="1" applyFill="1" applyBorder="1" applyAlignment="1">
      <alignment horizontal="left" vertical="center"/>
    </xf>
    <xf numFmtId="0" fontId="1" fillId="0" borderId="1" xfId="0" applyFont="1" applyFill="1" applyBorder="1" applyAlignment="1">
      <alignment horizontal="left" vertical="center" wrapText="1" shrinkToFit="1"/>
    </xf>
    <xf numFmtId="0" fontId="9" fillId="3" borderId="0" xfId="52" applyFont="1" applyFill="1" applyAlignment="1">
      <alignment vertical="center"/>
    </xf>
    <xf numFmtId="0" fontId="9" fillId="3" borderId="0" xfId="53" applyFont="1" applyFill="1" applyAlignment="1">
      <alignment horizontal="right" vertical="center"/>
    </xf>
    <xf numFmtId="0" fontId="0" fillId="3" borderId="0" xfId="52" applyFont="1" applyFill="1" applyAlignment="1">
      <alignment vertical="center"/>
    </xf>
    <xf numFmtId="0" fontId="32" fillId="3" borderId="0" xfId="0" applyFont="1" applyFill="1" applyAlignment="1">
      <alignment horizontal="center"/>
    </xf>
    <xf numFmtId="0" fontId="23" fillId="3" borderId="0" xfId="0" applyFont="1" applyFill="1" applyAlignment="1"/>
    <xf numFmtId="0" fontId="17" fillId="3" borderId="0" xfId="0" applyFont="1" applyFill="1" applyAlignment="1">
      <alignment horizontal="right"/>
    </xf>
    <xf numFmtId="0" fontId="17" fillId="3" borderId="0" xfId="0" applyFont="1" applyFill="1" applyAlignment="1"/>
    <xf numFmtId="0" fontId="17" fillId="3" borderId="0" xfId="0" applyFont="1" applyFill="1" applyAlignment="1">
      <alignment horizontal="center"/>
    </xf>
    <xf numFmtId="0" fontId="1" fillId="3" borderId="21" xfId="0" applyFont="1" applyFill="1" applyBorder="1" applyAlignment="1">
      <alignment horizontal="center" vertical="center" shrinkToFit="1"/>
    </xf>
    <xf numFmtId="0" fontId="1" fillId="3" borderId="15" xfId="0" applyFont="1" applyFill="1" applyBorder="1" applyAlignment="1">
      <alignment horizontal="center" vertical="center" shrinkToFit="1"/>
    </xf>
    <xf numFmtId="0" fontId="9" fillId="3" borderId="0" xfId="53" applyFont="1" applyFill="1" applyBorder="1" applyAlignment="1">
      <alignment horizontal="right" vertical="center"/>
    </xf>
    <xf numFmtId="0" fontId="1" fillId="3" borderId="20" xfId="0" applyFont="1" applyFill="1" applyBorder="1" applyAlignment="1">
      <alignment horizontal="center" vertical="center" shrinkToFit="1"/>
    </xf>
    <xf numFmtId="0" fontId="1" fillId="3" borderId="17" xfId="0" applyFont="1" applyFill="1" applyBorder="1" applyAlignment="1">
      <alignment horizontal="center" vertical="center" shrinkToFit="1"/>
    </xf>
    <xf numFmtId="0" fontId="1" fillId="3" borderId="20" xfId="0" applyFont="1" applyFill="1" applyBorder="1" applyAlignment="1">
      <alignment horizontal="left" vertical="center" shrinkToFit="1"/>
    </xf>
    <xf numFmtId="4" fontId="1" fillId="3" borderId="17" xfId="0" applyNumberFormat="1" applyFont="1" applyFill="1" applyBorder="1" applyAlignment="1">
      <alignment horizontal="right" vertical="center" shrinkToFit="1"/>
    </xf>
    <xf numFmtId="0" fontId="1" fillId="3" borderId="17" xfId="0" applyFont="1" applyFill="1" applyBorder="1" applyAlignment="1">
      <alignment horizontal="left" vertical="center" shrinkToFit="1"/>
    </xf>
    <xf numFmtId="4" fontId="1" fillId="3" borderId="17" xfId="0" applyNumberFormat="1" applyFont="1" applyFill="1" applyBorder="1" applyAlignment="1">
      <alignment horizontal="right" vertical="center"/>
    </xf>
    <xf numFmtId="0" fontId="1" fillId="3" borderId="20" xfId="0" applyFont="1" applyFill="1" applyBorder="1" applyAlignment="1">
      <alignment horizontal="left" vertical="center"/>
    </xf>
    <xf numFmtId="0" fontId="1" fillId="3" borderId="17" xfId="0" applyFont="1" applyFill="1" applyBorder="1" applyAlignment="1">
      <alignment horizontal="right" vertical="center"/>
    </xf>
    <xf numFmtId="0" fontId="1" fillId="3" borderId="17" xfId="0" applyFont="1" applyFill="1" applyBorder="1" applyAlignment="1">
      <alignment horizontal="right" vertical="center" shrinkToFit="1"/>
    </xf>
    <xf numFmtId="0" fontId="1" fillId="3" borderId="22" xfId="0" applyFont="1" applyFill="1" applyBorder="1" applyAlignment="1">
      <alignment horizontal="left" vertical="center" shrinkToFit="1"/>
    </xf>
    <xf numFmtId="0" fontId="1" fillId="3" borderId="23" xfId="0" applyFont="1" applyFill="1" applyBorder="1" applyAlignment="1">
      <alignment horizontal="center" vertical="center" shrinkToFit="1"/>
    </xf>
    <xf numFmtId="4" fontId="1" fillId="3" borderId="23" xfId="0" applyNumberFormat="1" applyFont="1" applyFill="1" applyBorder="1" applyAlignment="1">
      <alignment horizontal="right" vertical="center" shrinkToFit="1"/>
    </xf>
    <xf numFmtId="0" fontId="1" fillId="3" borderId="23" xfId="0" applyFont="1" applyFill="1" applyBorder="1" applyAlignment="1">
      <alignment horizontal="left" vertical="center" shrinkToFit="1"/>
    </xf>
    <xf numFmtId="0" fontId="1" fillId="3" borderId="1" xfId="0" applyFont="1" applyFill="1" applyBorder="1" applyAlignment="1">
      <alignment horizontal="left" vertical="center" shrinkToFit="1"/>
    </xf>
    <xf numFmtId="0" fontId="1" fillId="3" borderId="1" xfId="0" applyFont="1" applyFill="1" applyBorder="1" applyAlignment="1">
      <alignment horizontal="center" vertical="center" shrinkToFit="1"/>
    </xf>
    <xf numFmtId="4" fontId="1" fillId="3" borderId="1" xfId="0" applyNumberFormat="1" applyFont="1" applyFill="1" applyBorder="1" applyAlignment="1">
      <alignment horizontal="right" vertical="center" shrinkToFit="1"/>
    </xf>
    <xf numFmtId="0" fontId="40" fillId="3" borderId="0" xfId="52" applyFont="1" applyFill="1" applyBorder="1" applyAlignment="1">
      <alignment horizontal="left" vertical="center"/>
    </xf>
    <xf numFmtId="0" fontId="6" fillId="0" borderId="5" xfId="49" applyFont="1" applyFill="1" applyBorder="1" applyAlignment="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9" xfId="51"/>
    <cellStyle name="常规_04-分类改革-预算表" xfId="52"/>
    <cellStyle name="常规_2007年行政单位基层表样表" xfId="53"/>
    <cellStyle name="常规_事业单位部门决算报表（讨论稿） 2" xfId="54"/>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tabSelected="1" zoomScaleSheetLayoutView="60" topLeftCell="A22" workbookViewId="0">
      <selection activeCell="I31" sqref="I31"/>
    </sheetView>
  </sheetViews>
  <sheetFormatPr defaultColWidth="9" defaultRowHeight="15.7" outlineLevelCol="6"/>
  <cols>
    <col min="1" max="1" width="38.4406779661017" style="297" customWidth="1"/>
    <col min="2" max="2" width="6.44067796610169" style="297" customWidth="1"/>
    <col min="3" max="3" width="15.4152542372881" style="297" customWidth="1"/>
    <col min="4" max="4" width="29.1101694915254" style="297" customWidth="1"/>
    <col min="5" max="5" width="7.66101694915254" style="297" customWidth="1"/>
    <col min="6" max="6" width="15.635593220339" style="297" customWidth="1"/>
    <col min="7" max="16384" width="9" style="297"/>
  </cols>
  <sheetData>
    <row r="1" ht="34" customHeight="1" spans="1:6">
      <c r="A1" s="298" t="s">
        <v>0</v>
      </c>
      <c r="B1" s="298"/>
      <c r="C1" s="298"/>
      <c r="D1" s="298"/>
      <c r="E1" s="298"/>
      <c r="F1" s="298"/>
    </row>
    <row r="2" s="295" customFormat="1" ht="20.95" customHeight="1" spans="1:6">
      <c r="A2" s="299"/>
      <c r="B2" s="299"/>
      <c r="C2" s="299"/>
      <c r="D2" s="299"/>
      <c r="E2" s="299"/>
      <c r="F2" s="300" t="s">
        <v>1</v>
      </c>
    </row>
    <row r="3" s="295" customFormat="1" ht="20.95" customHeight="1" spans="1:6">
      <c r="A3" s="301" t="s">
        <v>2</v>
      </c>
      <c r="B3" s="299"/>
      <c r="C3" s="302"/>
      <c r="D3" s="299"/>
      <c r="E3" s="299"/>
      <c r="F3" s="300" t="s">
        <v>3</v>
      </c>
    </row>
    <row r="4" s="296" customFormat="1" ht="18" customHeight="1" spans="1:7">
      <c r="A4" s="303" t="s">
        <v>4</v>
      </c>
      <c r="B4" s="304"/>
      <c r="C4" s="304"/>
      <c r="D4" s="304" t="s">
        <v>5</v>
      </c>
      <c r="E4" s="304"/>
      <c r="F4" s="304"/>
      <c r="G4" s="305"/>
    </row>
    <row r="5" s="296" customFormat="1" ht="18" customHeight="1" spans="1:7">
      <c r="A5" s="306" t="s">
        <v>6</v>
      </c>
      <c r="B5" s="307" t="s">
        <v>7</v>
      </c>
      <c r="C5" s="307" t="s">
        <v>8</v>
      </c>
      <c r="D5" s="307" t="s">
        <v>9</v>
      </c>
      <c r="E5" s="307" t="s">
        <v>7</v>
      </c>
      <c r="F5" s="307" t="s">
        <v>8</v>
      </c>
      <c r="G5" s="305"/>
    </row>
    <row r="6" s="296" customFormat="1" ht="18" customHeight="1" spans="1:7">
      <c r="A6" s="306" t="s">
        <v>10</v>
      </c>
      <c r="B6" s="307" t="s">
        <v>11</v>
      </c>
      <c r="C6" s="307" t="s">
        <v>12</v>
      </c>
      <c r="D6" s="307" t="s">
        <v>10</v>
      </c>
      <c r="E6" s="307" t="s">
        <v>11</v>
      </c>
      <c r="F6" s="307" t="s">
        <v>13</v>
      </c>
      <c r="G6" s="305"/>
    </row>
    <row r="7" s="296" customFormat="1" ht="18" customHeight="1" spans="1:7">
      <c r="A7" s="308" t="s">
        <v>14</v>
      </c>
      <c r="B7" s="307" t="s">
        <v>12</v>
      </c>
      <c r="C7" s="309">
        <v>383164.33</v>
      </c>
      <c r="D7" s="310" t="s">
        <v>15</v>
      </c>
      <c r="E7" s="307">
        <v>31</v>
      </c>
      <c r="F7" s="309"/>
      <c r="G7" s="305"/>
    </row>
    <row r="8" s="296" customFormat="1" ht="20" customHeight="1" spans="1:7">
      <c r="A8" s="308" t="s">
        <v>16</v>
      </c>
      <c r="B8" s="307" t="s">
        <v>13</v>
      </c>
      <c r="C8" s="309"/>
      <c r="D8" s="310" t="s">
        <v>17</v>
      </c>
      <c r="E8" s="307">
        <v>32</v>
      </c>
      <c r="F8" s="309"/>
      <c r="G8" s="305"/>
    </row>
    <row r="9" s="296" customFormat="1" ht="18" customHeight="1" spans="1:7">
      <c r="A9" s="308" t="s">
        <v>18</v>
      </c>
      <c r="B9" s="307" t="s">
        <v>19</v>
      </c>
      <c r="C9" s="311"/>
      <c r="D9" s="310" t="s">
        <v>20</v>
      </c>
      <c r="E9" s="307">
        <v>33</v>
      </c>
      <c r="F9" s="309"/>
      <c r="G9" s="305"/>
    </row>
    <row r="10" s="296" customFormat="1" ht="18" customHeight="1" spans="1:7">
      <c r="A10" s="308" t="s">
        <v>21</v>
      </c>
      <c r="B10" s="307" t="s">
        <v>22</v>
      </c>
      <c r="C10" s="311"/>
      <c r="D10" s="310" t="s">
        <v>23</v>
      </c>
      <c r="E10" s="307">
        <v>34</v>
      </c>
      <c r="F10" s="309"/>
      <c r="G10" s="305"/>
    </row>
    <row r="11" s="296" customFormat="1" ht="18" customHeight="1" spans="1:7">
      <c r="A11" s="308" t="s">
        <v>24</v>
      </c>
      <c r="B11" s="307" t="s">
        <v>25</v>
      </c>
      <c r="C11" s="311"/>
      <c r="D11" s="310" t="s">
        <v>26</v>
      </c>
      <c r="E11" s="307">
        <v>35</v>
      </c>
      <c r="F11" s="309"/>
      <c r="G11" s="305"/>
    </row>
    <row r="12" s="296" customFormat="1" ht="18" customHeight="1" spans="1:7">
      <c r="A12" s="308" t="s">
        <v>27</v>
      </c>
      <c r="B12" s="307" t="s">
        <v>28</v>
      </c>
      <c r="C12" s="311"/>
      <c r="D12" s="310" t="s">
        <v>29</v>
      </c>
      <c r="E12" s="307">
        <v>36</v>
      </c>
      <c r="F12" s="309"/>
      <c r="G12" s="305"/>
    </row>
    <row r="13" s="296" customFormat="1" ht="18" customHeight="1" spans="1:7">
      <c r="A13" s="308" t="s">
        <v>30</v>
      </c>
      <c r="B13" s="307" t="s">
        <v>31</v>
      </c>
      <c r="C13" s="311"/>
      <c r="D13" s="310" t="s">
        <v>32</v>
      </c>
      <c r="E13" s="307">
        <v>37</v>
      </c>
      <c r="F13" s="309"/>
      <c r="G13" s="305"/>
    </row>
    <row r="14" s="296" customFormat="1" ht="18" customHeight="1" spans="1:7">
      <c r="A14" s="312" t="s">
        <v>33</v>
      </c>
      <c r="B14" s="307" t="s">
        <v>34</v>
      </c>
      <c r="C14" s="313"/>
      <c r="D14" s="310" t="s">
        <v>35</v>
      </c>
      <c r="E14" s="307">
        <v>38</v>
      </c>
      <c r="F14" s="309">
        <v>42946.08</v>
      </c>
      <c r="G14" s="305"/>
    </row>
    <row r="15" s="296" customFormat="1" ht="18" customHeight="1" spans="1:7">
      <c r="A15" s="308" t="s">
        <v>11</v>
      </c>
      <c r="B15" s="307" t="s">
        <v>36</v>
      </c>
      <c r="C15" s="313"/>
      <c r="D15" s="310" t="s">
        <v>37</v>
      </c>
      <c r="E15" s="307">
        <v>39</v>
      </c>
      <c r="F15" s="309">
        <v>31455.11</v>
      </c>
      <c r="G15" s="305"/>
    </row>
    <row r="16" s="296" customFormat="1" ht="18" customHeight="1" spans="1:7">
      <c r="A16" s="308" t="s">
        <v>11</v>
      </c>
      <c r="B16" s="307" t="s">
        <v>38</v>
      </c>
      <c r="C16" s="313"/>
      <c r="D16" s="310" t="s">
        <v>39</v>
      </c>
      <c r="E16" s="307">
        <v>40</v>
      </c>
      <c r="F16" s="309"/>
      <c r="G16" s="305"/>
    </row>
    <row r="17" s="296" customFormat="1" ht="18" customHeight="1" spans="1:7">
      <c r="A17" s="308" t="s">
        <v>11</v>
      </c>
      <c r="B17" s="307" t="s">
        <v>40</v>
      </c>
      <c r="C17" s="314"/>
      <c r="D17" s="310" t="s">
        <v>41</v>
      </c>
      <c r="E17" s="307">
        <v>41</v>
      </c>
      <c r="F17" s="309"/>
      <c r="G17" s="305"/>
    </row>
    <row r="18" s="296" customFormat="1" ht="18" customHeight="1" spans="1:7">
      <c r="A18" s="308" t="s">
        <v>11</v>
      </c>
      <c r="B18" s="307" t="s">
        <v>42</v>
      </c>
      <c r="C18" s="314"/>
      <c r="D18" s="310" t="s">
        <v>43</v>
      </c>
      <c r="E18" s="307">
        <v>42</v>
      </c>
      <c r="F18" s="309"/>
      <c r="G18" s="305"/>
    </row>
    <row r="19" s="296" customFormat="1" ht="18" customHeight="1" spans="1:7">
      <c r="A19" s="308" t="s">
        <v>11</v>
      </c>
      <c r="B19" s="307" t="s">
        <v>44</v>
      </c>
      <c r="C19" s="314"/>
      <c r="D19" s="310" t="s">
        <v>45</v>
      </c>
      <c r="E19" s="307">
        <v>43</v>
      </c>
      <c r="F19" s="309"/>
      <c r="G19" s="305"/>
    </row>
    <row r="20" s="296" customFormat="1" ht="18" customHeight="1" spans="1:7">
      <c r="A20" s="308" t="s">
        <v>11</v>
      </c>
      <c r="B20" s="307" t="s">
        <v>46</v>
      </c>
      <c r="C20" s="314"/>
      <c r="D20" s="310" t="s">
        <v>47</v>
      </c>
      <c r="E20" s="307">
        <v>44</v>
      </c>
      <c r="F20" s="309"/>
      <c r="G20" s="305"/>
    </row>
    <row r="21" s="296" customFormat="1" ht="18" customHeight="1" spans="1:7">
      <c r="A21" s="308" t="s">
        <v>11</v>
      </c>
      <c r="B21" s="307" t="s">
        <v>48</v>
      </c>
      <c r="C21" s="314"/>
      <c r="D21" s="310" t="s">
        <v>49</v>
      </c>
      <c r="E21" s="307">
        <v>45</v>
      </c>
      <c r="F21" s="309"/>
      <c r="G21" s="305"/>
    </row>
    <row r="22" s="296" customFormat="1" ht="18" customHeight="1" spans="1:7">
      <c r="A22" s="308" t="s">
        <v>11</v>
      </c>
      <c r="B22" s="307" t="s">
        <v>50</v>
      </c>
      <c r="C22" s="314"/>
      <c r="D22" s="310" t="s">
        <v>51</v>
      </c>
      <c r="E22" s="307">
        <v>46</v>
      </c>
      <c r="F22" s="309"/>
      <c r="G22" s="305"/>
    </row>
    <row r="23" s="296" customFormat="1" ht="18" customHeight="1" spans="1:7">
      <c r="A23" s="308" t="s">
        <v>11</v>
      </c>
      <c r="B23" s="307" t="s">
        <v>52</v>
      </c>
      <c r="C23" s="314"/>
      <c r="D23" s="310" t="s">
        <v>53</v>
      </c>
      <c r="E23" s="307">
        <v>47</v>
      </c>
      <c r="F23" s="309"/>
      <c r="G23" s="305"/>
    </row>
    <row r="24" s="296" customFormat="1" ht="18" customHeight="1" spans="1:7">
      <c r="A24" s="308" t="s">
        <v>11</v>
      </c>
      <c r="B24" s="307" t="s">
        <v>54</v>
      </c>
      <c r="C24" s="314"/>
      <c r="D24" s="310" t="s">
        <v>55</v>
      </c>
      <c r="E24" s="307">
        <v>48</v>
      </c>
      <c r="F24" s="309">
        <v>283744.14</v>
      </c>
      <c r="G24" s="305"/>
    </row>
    <row r="25" s="296" customFormat="1" ht="18" customHeight="1" spans="1:7">
      <c r="A25" s="308" t="s">
        <v>11</v>
      </c>
      <c r="B25" s="307" t="s">
        <v>56</v>
      </c>
      <c r="C25" s="314"/>
      <c r="D25" s="310" t="s">
        <v>57</v>
      </c>
      <c r="E25" s="307">
        <v>49</v>
      </c>
      <c r="F25" s="309">
        <v>25019</v>
      </c>
      <c r="G25" s="305"/>
    </row>
    <row r="26" s="296" customFormat="1" ht="18" customHeight="1" spans="1:7">
      <c r="A26" s="308" t="s">
        <v>11</v>
      </c>
      <c r="B26" s="307" t="s">
        <v>58</v>
      </c>
      <c r="C26" s="314"/>
      <c r="D26" s="310" t="s">
        <v>59</v>
      </c>
      <c r="E26" s="307">
        <v>50</v>
      </c>
      <c r="F26" s="309"/>
      <c r="G26" s="305"/>
    </row>
    <row r="27" s="296" customFormat="1" ht="18" customHeight="1" spans="1:7">
      <c r="A27" s="308"/>
      <c r="B27" s="307" t="s">
        <v>60</v>
      </c>
      <c r="C27" s="314"/>
      <c r="D27" s="310" t="s">
        <v>61</v>
      </c>
      <c r="E27" s="307">
        <v>51</v>
      </c>
      <c r="F27" s="309"/>
      <c r="G27" s="305"/>
    </row>
    <row r="28" s="296" customFormat="1" ht="18" customHeight="1" spans="1:7">
      <c r="A28" s="308" t="s">
        <v>11</v>
      </c>
      <c r="B28" s="307" t="s">
        <v>62</v>
      </c>
      <c r="C28" s="314"/>
      <c r="D28" s="310" t="s">
        <v>63</v>
      </c>
      <c r="E28" s="307">
        <v>52</v>
      </c>
      <c r="F28" s="309"/>
      <c r="G28" s="305"/>
    </row>
    <row r="29" s="296" customFormat="1" ht="18" customHeight="1" spans="1:7">
      <c r="A29" s="308" t="s">
        <v>11</v>
      </c>
      <c r="B29" s="307" t="s">
        <v>64</v>
      </c>
      <c r="C29" s="314"/>
      <c r="D29" s="310" t="s">
        <v>65</v>
      </c>
      <c r="E29" s="307">
        <v>53</v>
      </c>
      <c r="F29" s="309"/>
      <c r="G29" s="305"/>
    </row>
    <row r="30" s="296" customFormat="1" ht="18" customHeight="1" spans="1:7">
      <c r="A30" s="308" t="s">
        <v>11</v>
      </c>
      <c r="B30" s="307" t="s">
        <v>66</v>
      </c>
      <c r="C30" s="314"/>
      <c r="D30" s="310" t="s">
        <v>67</v>
      </c>
      <c r="E30" s="307">
        <v>54</v>
      </c>
      <c r="F30" s="309"/>
      <c r="G30" s="305"/>
    </row>
    <row r="31" s="296" customFormat="1" ht="18" customHeight="1" spans="1:7">
      <c r="A31" s="308"/>
      <c r="B31" s="307" t="s">
        <v>68</v>
      </c>
      <c r="C31" s="314"/>
      <c r="D31" s="310" t="s">
        <v>69</v>
      </c>
      <c r="E31" s="307">
        <v>55</v>
      </c>
      <c r="F31" s="309"/>
      <c r="G31" s="305"/>
    </row>
    <row r="32" s="296" customFormat="1" ht="18" customHeight="1" spans="1:7">
      <c r="A32" s="308"/>
      <c r="B32" s="307" t="s">
        <v>70</v>
      </c>
      <c r="C32" s="314"/>
      <c r="D32" s="310" t="s">
        <v>71</v>
      </c>
      <c r="E32" s="307">
        <v>56</v>
      </c>
      <c r="F32" s="309"/>
      <c r="G32" s="305"/>
    </row>
    <row r="33" s="296" customFormat="1" ht="18" customHeight="1" spans="1:7">
      <c r="A33" s="306" t="s">
        <v>72</v>
      </c>
      <c r="B33" s="307" t="s">
        <v>73</v>
      </c>
      <c r="C33" s="309">
        <v>383164.33</v>
      </c>
      <c r="D33" s="307" t="s">
        <v>74</v>
      </c>
      <c r="E33" s="307">
        <v>57</v>
      </c>
      <c r="F33" s="309">
        <v>383164.33</v>
      </c>
      <c r="G33" s="305"/>
    </row>
    <row r="34" s="296" customFormat="1" ht="18" customHeight="1" spans="1:7">
      <c r="A34" s="315" t="s">
        <v>75</v>
      </c>
      <c r="B34" s="316" t="s">
        <v>76</v>
      </c>
      <c r="C34" s="317"/>
      <c r="D34" s="318" t="s">
        <v>77</v>
      </c>
      <c r="E34" s="316">
        <v>58</v>
      </c>
      <c r="F34" s="317"/>
      <c r="G34" s="305"/>
    </row>
    <row r="35" s="296" customFormat="1" ht="18" customHeight="1" spans="1:7">
      <c r="A35" s="319" t="s">
        <v>78</v>
      </c>
      <c r="B35" s="320" t="s">
        <v>79</v>
      </c>
      <c r="C35" s="321"/>
      <c r="D35" s="319" t="s">
        <v>80</v>
      </c>
      <c r="E35" s="320">
        <v>59</v>
      </c>
      <c r="F35" s="321"/>
      <c r="G35" s="305"/>
    </row>
    <row r="36" s="296" customFormat="1" ht="18" customHeight="1" spans="1:7">
      <c r="A36" s="320" t="s">
        <v>81</v>
      </c>
      <c r="B36" s="320" t="s">
        <v>82</v>
      </c>
      <c r="C36" s="309">
        <v>383164.33</v>
      </c>
      <c r="D36" s="320" t="s">
        <v>81</v>
      </c>
      <c r="E36" s="320">
        <v>60</v>
      </c>
      <c r="F36" s="309">
        <v>383164.33</v>
      </c>
      <c r="G36" s="305"/>
    </row>
    <row r="37" ht="21.95" customHeight="1" spans="1:6">
      <c r="A37" s="322" t="s">
        <v>83</v>
      </c>
      <c r="B37" s="322"/>
      <c r="C37" s="322"/>
      <c r="D37" s="322"/>
      <c r="E37" s="322"/>
      <c r="F37" s="322"/>
    </row>
    <row r="38" ht="21.95" customHeight="1" spans="1:6">
      <c r="A38" s="322" t="s">
        <v>84</v>
      </c>
      <c r="B38" s="322"/>
      <c r="C38" s="322"/>
      <c r="D38" s="322"/>
      <c r="E38" s="322"/>
      <c r="F38" s="322"/>
    </row>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6.2" customHeight="1"/>
    <row r="254" ht="26.2" customHeight="1"/>
    <row r="255" ht="26.2" customHeight="1"/>
    <row r="256" ht="20" customHeight="1"/>
    <row r="257" ht="20" customHeight="1"/>
    <row r="258" ht="20" customHeight="1"/>
    <row r="259" ht="20" customHeight="1"/>
  </sheetData>
  <mergeCells count="5">
    <mergeCell ref="A1:F1"/>
    <mergeCell ref="A4:C4"/>
    <mergeCell ref="D4:F4"/>
    <mergeCell ref="A37:F37"/>
    <mergeCell ref="A38:F38"/>
  </mergeCells>
  <pageMargins left="0.275" right="0.236111111111111" top="0.67" bottom="0.2" header="0.75" footer="0.2"/>
  <pageSetup paperSize="9" scale="82"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2"/>
  <sheetViews>
    <sheetView zoomScaleSheetLayoutView="60" topLeftCell="A7" workbookViewId="0">
      <selection activeCell="H22" sqref="H22"/>
    </sheetView>
  </sheetViews>
  <sheetFormatPr defaultColWidth="9" defaultRowHeight="14.25" customHeight="1" outlineLevelCol="7"/>
  <cols>
    <col min="1" max="1" width="33.8898305084746" style="121" customWidth="1"/>
    <col min="2" max="2" width="10.6610169491525" style="121" customWidth="1"/>
    <col min="3" max="5" width="19.4406779661017" style="121" customWidth="1"/>
    <col min="6" max="7" width="9" style="3"/>
    <col min="8" max="8" width="18.8898305084746" style="3" customWidth="1"/>
    <col min="9" max="16384" width="9" style="3"/>
  </cols>
  <sheetData>
    <row r="1" ht="26.2" customHeight="1" spans="1:5">
      <c r="A1" s="167" t="s">
        <v>362</v>
      </c>
      <c r="B1" s="167"/>
      <c r="C1" s="167"/>
      <c r="D1" s="167"/>
      <c r="E1" s="167"/>
    </row>
    <row r="2" ht="19" customHeight="1" spans="1:5">
      <c r="A2" s="159"/>
      <c r="B2" s="159"/>
      <c r="C2" s="159"/>
      <c r="D2" s="159"/>
      <c r="E2" s="108" t="s">
        <v>363</v>
      </c>
    </row>
    <row r="3" s="156" customFormat="1" ht="19" customHeight="1" spans="1:5">
      <c r="A3" s="159" t="s">
        <v>2</v>
      </c>
      <c r="B3" s="159"/>
      <c r="C3" s="159"/>
      <c r="D3" s="159"/>
      <c r="E3" s="108" t="s">
        <v>146</v>
      </c>
    </row>
    <row r="4" s="156" customFormat="1" ht="19" customHeight="1" spans="1:5">
      <c r="A4" s="160" t="s">
        <v>364</v>
      </c>
      <c r="B4" s="160" t="s">
        <v>7</v>
      </c>
      <c r="C4" s="160" t="s">
        <v>365</v>
      </c>
      <c r="D4" s="160" t="s">
        <v>366</v>
      </c>
      <c r="E4" s="160" t="s">
        <v>367</v>
      </c>
    </row>
    <row r="5" s="157" customFormat="1" ht="19" customHeight="1" spans="1:5">
      <c r="A5" s="160" t="s">
        <v>368</v>
      </c>
      <c r="B5" s="160" t="s">
        <v>11</v>
      </c>
      <c r="C5" s="160" t="s">
        <v>12</v>
      </c>
      <c r="D5" s="160">
        <v>2</v>
      </c>
      <c r="E5" s="160">
        <v>3</v>
      </c>
    </row>
    <row r="6" s="157" customFormat="1" ht="19" customHeight="1" spans="1:5">
      <c r="A6" s="161" t="s">
        <v>369</v>
      </c>
      <c r="B6" s="160">
        <v>1</v>
      </c>
      <c r="C6" s="160" t="s">
        <v>370</v>
      </c>
      <c r="D6" s="160" t="s">
        <v>370</v>
      </c>
      <c r="E6" s="160" t="s">
        <v>370</v>
      </c>
    </row>
    <row r="7" s="157" customFormat="1" ht="26.2" customHeight="1" spans="1:5">
      <c r="A7" s="162" t="s">
        <v>371</v>
      </c>
      <c r="B7" s="160">
        <v>2</v>
      </c>
      <c r="C7" s="168">
        <v>24000</v>
      </c>
      <c r="D7" s="168">
        <v>24000</v>
      </c>
      <c r="E7" s="168">
        <v>20948.72</v>
      </c>
    </row>
    <row r="8" s="157" customFormat="1" ht="26.2" customHeight="1" spans="1:5">
      <c r="A8" s="162" t="s">
        <v>372</v>
      </c>
      <c r="B8" s="160">
        <v>3</v>
      </c>
      <c r="C8" s="169">
        <v>0</v>
      </c>
      <c r="D8" s="169">
        <v>0</v>
      </c>
      <c r="E8" s="169">
        <v>0</v>
      </c>
    </row>
    <row r="9" s="157" customFormat="1" ht="26.2" customHeight="1" spans="1:5">
      <c r="A9" s="162" t="s">
        <v>373</v>
      </c>
      <c r="B9" s="160">
        <v>4</v>
      </c>
      <c r="C9" s="168">
        <v>24000</v>
      </c>
      <c r="D9" s="168">
        <v>24000</v>
      </c>
      <c r="E9" s="168">
        <v>20948.72</v>
      </c>
    </row>
    <row r="10" s="157" customFormat="1" ht="26.2" customHeight="1" spans="1:5">
      <c r="A10" s="162" t="s">
        <v>374</v>
      </c>
      <c r="B10" s="160">
        <v>5</v>
      </c>
      <c r="C10" s="169">
        <v>0</v>
      </c>
      <c r="D10" s="169">
        <v>0</v>
      </c>
      <c r="E10" s="169">
        <v>0</v>
      </c>
    </row>
    <row r="11" s="157" customFormat="1" ht="26.2" customHeight="1" spans="1:5">
      <c r="A11" s="162" t="s">
        <v>375</v>
      </c>
      <c r="B11" s="160">
        <v>6</v>
      </c>
      <c r="C11" s="168">
        <v>24000</v>
      </c>
      <c r="D11" s="168">
        <v>24000</v>
      </c>
      <c r="E11" s="168">
        <v>20948.72</v>
      </c>
    </row>
    <row r="12" s="157" customFormat="1" ht="26.2" customHeight="1" spans="1:5">
      <c r="A12" s="162" t="s">
        <v>376</v>
      </c>
      <c r="B12" s="160">
        <v>7</v>
      </c>
      <c r="C12" s="169">
        <v>0</v>
      </c>
      <c r="D12" s="169">
        <v>0</v>
      </c>
      <c r="E12" s="169">
        <v>0</v>
      </c>
    </row>
    <row r="13" s="157" customFormat="1" ht="15.05" spans="1:5">
      <c r="A13" s="162" t="s">
        <v>377</v>
      </c>
      <c r="B13" s="160">
        <v>8</v>
      </c>
      <c r="C13" s="160" t="s">
        <v>370</v>
      </c>
      <c r="D13" s="160" t="s">
        <v>370</v>
      </c>
      <c r="E13" s="169">
        <v>0</v>
      </c>
    </row>
    <row r="14" s="157" customFormat="1" ht="15.05" spans="1:5">
      <c r="A14" s="162" t="s">
        <v>378</v>
      </c>
      <c r="B14" s="160">
        <v>9</v>
      </c>
      <c r="C14" s="160" t="s">
        <v>370</v>
      </c>
      <c r="D14" s="160" t="s">
        <v>370</v>
      </c>
      <c r="E14" s="169">
        <v>0</v>
      </c>
    </row>
    <row r="15" s="157" customFormat="1" ht="15.05" spans="1:5">
      <c r="A15" s="162" t="s">
        <v>379</v>
      </c>
      <c r="B15" s="160">
        <v>10</v>
      </c>
      <c r="C15" s="160" t="s">
        <v>370</v>
      </c>
      <c r="D15" s="160" t="s">
        <v>370</v>
      </c>
      <c r="E15" s="169">
        <v>0</v>
      </c>
    </row>
    <row r="16" s="157" customFormat="1" ht="15.05" spans="1:5">
      <c r="A16" s="162" t="s">
        <v>380</v>
      </c>
      <c r="B16" s="160">
        <v>11</v>
      </c>
      <c r="C16" s="160" t="s">
        <v>370</v>
      </c>
      <c r="D16" s="160" t="s">
        <v>370</v>
      </c>
      <c r="E16" s="160" t="s">
        <v>370</v>
      </c>
    </row>
    <row r="17" s="157" customFormat="1" ht="15.05" spans="1:5">
      <c r="A17" s="162" t="s">
        <v>381</v>
      </c>
      <c r="B17" s="160">
        <v>12</v>
      </c>
      <c r="C17" s="160" t="s">
        <v>370</v>
      </c>
      <c r="D17" s="160" t="s">
        <v>370</v>
      </c>
      <c r="E17" s="170">
        <v>0</v>
      </c>
    </row>
    <row r="18" s="157" customFormat="1" ht="15.05" spans="1:5">
      <c r="A18" s="162" t="s">
        <v>382</v>
      </c>
      <c r="B18" s="160">
        <v>13</v>
      </c>
      <c r="C18" s="160" t="s">
        <v>370</v>
      </c>
      <c r="D18" s="160" t="s">
        <v>370</v>
      </c>
      <c r="E18" s="170">
        <v>0</v>
      </c>
    </row>
    <row r="19" s="157" customFormat="1" ht="15.05" spans="1:5">
      <c r="A19" s="162" t="s">
        <v>383</v>
      </c>
      <c r="B19" s="160">
        <v>14</v>
      </c>
      <c r="C19" s="160" t="s">
        <v>370</v>
      </c>
      <c r="D19" s="160" t="s">
        <v>370</v>
      </c>
      <c r="E19" s="170">
        <v>0</v>
      </c>
    </row>
    <row r="20" s="157" customFormat="1" ht="15.05" spans="1:5">
      <c r="A20" s="162" t="s">
        <v>384</v>
      </c>
      <c r="B20" s="160">
        <v>15</v>
      </c>
      <c r="C20" s="160" t="s">
        <v>370</v>
      </c>
      <c r="D20" s="160" t="s">
        <v>370</v>
      </c>
      <c r="E20" s="170">
        <v>1</v>
      </c>
    </row>
    <row r="21" s="157" customFormat="1" ht="15.05" spans="1:5">
      <c r="A21" s="162" t="s">
        <v>385</v>
      </c>
      <c r="B21" s="160">
        <v>16</v>
      </c>
      <c r="C21" s="160" t="s">
        <v>370</v>
      </c>
      <c r="D21" s="160" t="s">
        <v>370</v>
      </c>
      <c r="E21" s="170">
        <v>0</v>
      </c>
    </row>
    <row r="22" s="157" customFormat="1" ht="15.05" spans="1:5">
      <c r="A22" s="162" t="s">
        <v>386</v>
      </c>
      <c r="B22" s="160">
        <v>17</v>
      </c>
      <c r="C22" s="160" t="s">
        <v>370</v>
      </c>
      <c r="D22" s="160" t="s">
        <v>370</v>
      </c>
      <c r="E22" s="170">
        <v>0</v>
      </c>
    </row>
    <row r="23" s="157" customFormat="1" ht="15.05" spans="1:8">
      <c r="A23" s="162" t="s">
        <v>387</v>
      </c>
      <c r="B23" s="160">
        <v>18</v>
      </c>
      <c r="C23" s="160" t="s">
        <v>370</v>
      </c>
      <c r="D23" s="160" t="s">
        <v>370</v>
      </c>
      <c r="E23" s="170">
        <v>0</v>
      </c>
      <c r="H23" s="171"/>
    </row>
    <row r="24" s="157" customFormat="1" ht="15.05" spans="1:5">
      <c r="A24" s="162" t="s">
        <v>388</v>
      </c>
      <c r="B24" s="160">
        <v>19</v>
      </c>
      <c r="C24" s="160" t="s">
        <v>370</v>
      </c>
      <c r="D24" s="160" t="s">
        <v>370</v>
      </c>
      <c r="E24" s="170">
        <v>0</v>
      </c>
    </row>
    <row r="25" s="157" customFormat="1" ht="15.05" spans="1:5">
      <c r="A25" s="162" t="s">
        <v>389</v>
      </c>
      <c r="B25" s="160">
        <v>20</v>
      </c>
      <c r="C25" s="160" t="s">
        <v>370</v>
      </c>
      <c r="D25" s="160" t="s">
        <v>370</v>
      </c>
      <c r="E25" s="170">
        <v>0</v>
      </c>
    </row>
    <row r="26" s="157" customFormat="1" ht="15.05" spans="1:5">
      <c r="A26" s="162" t="s">
        <v>390</v>
      </c>
      <c r="B26" s="160">
        <v>21</v>
      </c>
      <c r="C26" s="160" t="s">
        <v>370</v>
      </c>
      <c r="D26" s="160" t="s">
        <v>370</v>
      </c>
      <c r="E26" s="170">
        <v>0</v>
      </c>
    </row>
    <row r="27" ht="19" customHeight="1" spans="1:5">
      <c r="A27" s="161" t="s">
        <v>391</v>
      </c>
      <c r="B27" s="160">
        <v>22</v>
      </c>
      <c r="C27" s="160" t="s">
        <v>370</v>
      </c>
      <c r="D27" s="160" t="s">
        <v>370</v>
      </c>
      <c r="E27" s="164">
        <v>0</v>
      </c>
    </row>
    <row r="28" ht="19" customHeight="1" spans="1:5">
      <c r="A28" s="162" t="s">
        <v>392</v>
      </c>
      <c r="B28" s="160">
        <v>23</v>
      </c>
      <c r="C28" s="160" t="s">
        <v>370</v>
      </c>
      <c r="D28" s="160" t="s">
        <v>370</v>
      </c>
      <c r="E28" s="164">
        <v>0</v>
      </c>
    </row>
    <row r="29" ht="19" customHeight="1" spans="1:5">
      <c r="A29" s="162" t="s">
        <v>393</v>
      </c>
      <c r="B29" s="160">
        <v>24</v>
      </c>
      <c r="C29" s="160" t="s">
        <v>370</v>
      </c>
      <c r="D29" s="160" t="s">
        <v>370</v>
      </c>
      <c r="E29" s="164">
        <v>0</v>
      </c>
    </row>
    <row r="30" ht="41.25" customHeight="1" spans="1:5">
      <c r="A30" s="165" t="s">
        <v>394</v>
      </c>
      <c r="B30" s="165" t="s">
        <v>11</v>
      </c>
      <c r="C30" s="165" t="s">
        <v>11</v>
      </c>
      <c r="D30" s="165"/>
      <c r="E30" s="165"/>
    </row>
    <row r="31" ht="22" customHeight="1" spans="1:5">
      <c r="A31" s="172" t="s">
        <v>395</v>
      </c>
      <c r="B31" s="172" t="s">
        <v>11</v>
      </c>
      <c r="C31" s="172" t="s">
        <v>11</v>
      </c>
      <c r="D31" s="172"/>
      <c r="E31" s="172"/>
    </row>
    <row r="32" customHeight="1" spans="1:5">
      <c r="A32" s="166"/>
      <c r="B32" s="166"/>
      <c r="C32" s="166"/>
      <c r="D32" s="166"/>
      <c r="E32" s="166"/>
    </row>
  </sheetData>
  <mergeCells count="4">
    <mergeCell ref="A1:E1"/>
    <mergeCell ref="A30:E30"/>
    <mergeCell ref="A31:E31"/>
    <mergeCell ref="B4:B5"/>
  </mergeCells>
  <pageMargins left="0.747916666666667" right="0.39" top="0.98" bottom="0.75" header="0.51" footer="0.51"/>
  <pageSetup paperSize="9" scale="83"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17"/>
  <sheetViews>
    <sheetView workbookViewId="0">
      <selection activeCell="C7" sqref="C7:E11"/>
    </sheetView>
  </sheetViews>
  <sheetFormatPr defaultColWidth="9" defaultRowHeight="14.25" customHeight="1" outlineLevelCol="4"/>
  <cols>
    <col min="1" max="1" width="33.8898305084746" style="121" customWidth="1"/>
    <col min="2" max="2" width="10.6610169491525" style="121" customWidth="1"/>
    <col min="3" max="5" width="19.4406779661017" style="121" customWidth="1"/>
    <col min="6" max="7" width="9" style="3"/>
    <col min="8" max="8" width="18.8898305084746" style="3" customWidth="1"/>
    <col min="9" max="16384" width="9" style="3"/>
  </cols>
  <sheetData>
    <row r="1" ht="26.2" customHeight="1" spans="1:5">
      <c r="A1" s="158" t="s">
        <v>396</v>
      </c>
      <c r="B1" s="158"/>
      <c r="C1" s="158"/>
      <c r="D1" s="158"/>
      <c r="E1" s="158"/>
    </row>
    <row r="2" ht="19" customHeight="1" spans="1:5">
      <c r="A2" s="159"/>
      <c r="B2" s="159"/>
      <c r="C2" s="159"/>
      <c r="D2" s="159"/>
      <c r="E2" s="108" t="s">
        <v>397</v>
      </c>
    </row>
    <row r="3" s="156" customFormat="1" ht="19" customHeight="1" spans="1:5">
      <c r="A3" s="159" t="s">
        <v>2</v>
      </c>
      <c r="B3" s="159"/>
      <c r="C3" s="159"/>
      <c r="D3" s="159"/>
      <c r="E3" s="108" t="s">
        <v>146</v>
      </c>
    </row>
    <row r="4" s="156" customFormat="1" ht="19" customHeight="1" spans="1:5">
      <c r="A4" s="160" t="s">
        <v>364</v>
      </c>
      <c r="B4" s="160" t="s">
        <v>7</v>
      </c>
      <c r="C4" s="160" t="s">
        <v>365</v>
      </c>
      <c r="D4" s="160" t="s">
        <v>366</v>
      </c>
      <c r="E4" s="160" t="s">
        <v>367</v>
      </c>
    </row>
    <row r="5" s="157" customFormat="1" ht="19" customHeight="1" spans="1:5">
      <c r="A5" s="160" t="s">
        <v>368</v>
      </c>
      <c r="B5" s="160"/>
      <c r="C5" s="160" t="s">
        <v>12</v>
      </c>
      <c r="D5" s="160">
        <v>2</v>
      </c>
      <c r="E5" s="160">
        <v>3</v>
      </c>
    </row>
    <row r="6" s="157" customFormat="1" ht="19" customHeight="1" spans="1:5">
      <c r="A6" s="161" t="s">
        <v>398</v>
      </c>
      <c r="B6" s="160">
        <v>1</v>
      </c>
      <c r="C6" s="160" t="s">
        <v>370</v>
      </c>
      <c r="D6" s="160" t="s">
        <v>370</v>
      </c>
      <c r="E6" s="160" t="s">
        <v>370</v>
      </c>
    </row>
    <row r="7" s="157" customFormat="1" ht="26.2" customHeight="1" spans="1:5">
      <c r="A7" s="162" t="s">
        <v>371</v>
      </c>
      <c r="B7" s="160">
        <v>2</v>
      </c>
      <c r="C7" s="163">
        <v>24000</v>
      </c>
      <c r="D7" s="163">
        <v>24000</v>
      </c>
      <c r="E7" s="163">
        <v>20948.72</v>
      </c>
    </row>
    <row r="8" s="157" customFormat="1" ht="26.2" customHeight="1" spans="1:5">
      <c r="A8" s="162" t="s">
        <v>372</v>
      </c>
      <c r="B8" s="160">
        <v>3</v>
      </c>
      <c r="C8" s="163">
        <v>0</v>
      </c>
      <c r="D8" s="163">
        <v>0</v>
      </c>
      <c r="E8" s="163">
        <v>0</v>
      </c>
    </row>
    <row r="9" s="157" customFormat="1" ht="26.2" customHeight="1" spans="1:5">
      <c r="A9" s="162" t="s">
        <v>373</v>
      </c>
      <c r="B9" s="160">
        <v>4</v>
      </c>
      <c r="C9" s="163">
        <v>24000</v>
      </c>
      <c r="D9" s="163">
        <v>24000</v>
      </c>
      <c r="E9" s="163">
        <v>20948.72</v>
      </c>
    </row>
    <row r="10" s="157" customFormat="1" ht="26.2" customHeight="1" spans="1:5">
      <c r="A10" s="162" t="s">
        <v>374</v>
      </c>
      <c r="B10" s="160">
        <v>5</v>
      </c>
      <c r="C10" s="163">
        <v>0</v>
      </c>
      <c r="D10" s="163">
        <v>0</v>
      </c>
      <c r="E10" s="163">
        <v>0</v>
      </c>
    </row>
    <row r="11" s="157" customFormat="1" ht="26.2" customHeight="1" spans="1:5">
      <c r="A11" s="162" t="s">
        <v>375</v>
      </c>
      <c r="B11" s="160">
        <v>6</v>
      </c>
      <c r="C11" s="163">
        <v>24000</v>
      </c>
      <c r="D11" s="163">
        <v>24000</v>
      </c>
      <c r="E11" s="163">
        <v>20948.72</v>
      </c>
    </row>
    <row r="12" s="157" customFormat="1" ht="26.2" customHeight="1" spans="1:5">
      <c r="A12" s="162" t="s">
        <v>376</v>
      </c>
      <c r="B12" s="160">
        <v>7</v>
      </c>
      <c r="C12" s="164">
        <v>0</v>
      </c>
      <c r="D12" s="164">
        <v>0</v>
      </c>
      <c r="E12" s="164">
        <v>0</v>
      </c>
    </row>
    <row r="13" s="157" customFormat="1" ht="15.05" spans="1:5">
      <c r="A13" s="162" t="s">
        <v>377</v>
      </c>
      <c r="B13" s="160">
        <v>8</v>
      </c>
      <c r="C13" s="160" t="s">
        <v>370</v>
      </c>
      <c r="D13" s="160" t="s">
        <v>370</v>
      </c>
      <c r="E13" s="164">
        <v>0</v>
      </c>
    </row>
    <row r="14" s="157" customFormat="1" ht="15.05" spans="1:5">
      <c r="A14" s="162" t="s">
        <v>378</v>
      </c>
      <c r="B14" s="160">
        <v>9</v>
      </c>
      <c r="C14" s="160" t="s">
        <v>370</v>
      </c>
      <c r="D14" s="160" t="s">
        <v>370</v>
      </c>
      <c r="E14" s="164">
        <v>0</v>
      </c>
    </row>
    <row r="15" s="157" customFormat="1" ht="15.05" spans="1:5">
      <c r="A15" s="162" t="s">
        <v>379</v>
      </c>
      <c r="B15" s="160">
        <v>10</v>
      </c>
      <c r="C15" s="160" t="s">
        <v>370</v>
      </c>
      <c r="D15" s="160" t="s">
        <v>370</v>
      </c>
      <c r="E15" s="164">
        <v>0</v>
      </c>
    </row>
    <row r="16" ht="41.25" customHeight="1" spans="1:5">
      <c r="A16" s="165" t="s">
        <v>399</v>
      </c>
      <c r="B16" s="165"/>
      <c r="C16" s="165"/>
      <c r="D16" s="165"/>
      <c r="E16" s="165"/>
    </row>
    <row r="17" customHeight="1" spans="1:5">
      <c r="A17" s="166"/>
      <c r="B17" s="166"/>
      <c r="C17" s="166"/>
      <c r="D17" s="166"/>
      <c r="E17" s="166"/>
    </row>
  </sheetData>
  <mergeCells count="3">
    <mergeCell ref="A1:E1"/>
    <mergeCell ref="A16:E16"/>
    <mergeCell ref="B4:B5"/>
  </mergeCells>
  <printOptions horizontalCentered="1"/>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zoomScale="80" zoomScaleNormal="80" zoomScaleSheetLayoutView="60" workbookViewId="0">
      <selection activeCell="H17" sqref="H17"/>
    </sheetView>
  </sheetViews>
  <sheetFormatPr defaultColWidth="8.88135593220339" defaultRowHeight="15.7"/>
  <cols>
    <col min="1" max="1" width="6.33050847457627" style="121" customWidth="1"/>
    <col min="2" max="2" width="5.55084745762712" style="121" customWidth="1"/>
    <col min="3" max="3" width="10.5508474576271" style="121" customWidth="1"/>
    <col min="4" max="4" width="12.6610169491525" style="121" customWidth="1"/>
    <col min="5" max="5" width="12.5508474576271" style="121" customWidth="1"/>
    <col min="6" max="6" width="11.3728813559322" style="121" customWidth="1"/>
    <col min="7" max="7" width="10.2542372881356" style="121" customWidth="1"/>
    <col min="8" max="8" width="10.3305084745763" style="121" customWidth="1"/>
    <col min="9" max="9" width="8.88135593220339" style="121"/>
    <col min="10" max="10" width="13.0254237288136" style="121" customWidth="1"/>
    <col min="11" max="12" width="12.2203389830508" style="121" customWidth="1"/>
    <col min="13" max="14" width="14.4406779661017" style="121" customWidth="1"/>
    <col min="15" max="16" width="14.3305084745763" style="121" customWidth="1"/>
    <col min="17" max="17" width="9" style="121" customWidth="1"/>
    <col min="18" max="16384" width="8.88135593220339" style="121"/>
  </cols>
  <sheetData>
    <row r="1" ht="28.8" spans="1:21">
      <c r="A1" s="122" t="s">
        <v>400</v>
      </c>
      <c r="B1" s="122"/>
      <c r="C1" s="122"/>
      <c r="D1" s="122"/>
      <c r="E1" s="122"/>
      <c r="F1" s="122"/>
      <c r="G1" s="122"/>
      <c r="H1" s="122"/>
      <c r="I1" s="122"/>
      <c r="J1" s="122"/>
      <c r="K1" s="140"/>
      <c r="L1" s="140"/>
      <c r="M1" s="122"/>
      <c r="N1" s="122"/>
      <c r="O1" s="122"/>
      <c r="P1" s="122"/>
      <c r="Q1" s="122"/>
      <c r="R1" s="122"/>
      <c r="S1" s="122"/>
      <c r="T1" s="122"/>
      <c r="U1" s="122"/>
    </row>
    <row r="2" ht="19" customHeight="1" spans="1:21">
      <c r="A2" s="123"/>
      <c r="B2" s="123"/>
      <c r="C2" s="123"/>
      <c r="D2" s="123"/>
      <c r="E2" s="123"/>
      <c r="F2" s="123"/>
      <c r="G2" s="123"/>
      <c r="H2" s="123"/>
      <c r="I2" s="123"/>
      <c r="J2" s="123"/>
      <c r="K2" s="141"/>
      <c r="L2" s="141"/>
      <c r="M2" s="142"/>
      <c r="N2" s="142"/>
      <c r="O2" s="142"/>
      <c r="P2" s="142"/>
      <c r="Q2" s="142"/>
      <c r="R2" s="142"/>
      <c r="S2" s="142"/>
      <c r="T2" s="142"/>
      <c r="U2" s="150" t="s">
        <v>401</v>
      </c>
    </row>
    <row r="3" ht="19" customHeight="1" spans="1:21">
      <c r="A3" s="124" t="s">
        <v>402</v>
      </c>
      <c r="B3" s="125" t="s">
        <v>403</v>
      </c>
      <c r="C3" s="123"/>
      <c r="D3" s="123"/>
      <c r="E3" s="126"/>
      <c r="F3" s="126"/>
      <c r="G3" s="123"/>
      <c r="H3" s="123"/>
      <c r="I3" s="123"/>
      <c r="J3" s="123"/>
      <c r="K3" s="141"/>
      <c r="L3" s="141"/>
      <c r="M3" s="142"/>
      <c r="N3" s="142"/>
      <c r="O3" s="142"/>
      <c r="P3" s="142"/>
      <c r="Q3" s="142"/>
      <c r="R3" s="142"/>
      <c r="S3" s="142"/>
      <c r="T3" s="142"/>
      <c r="U3" s="150" t="s">
        <v>3</v>
      </c>
    </row>
    <row r="4" ht="19" customHeight="1" spans="1:21">
      <c r="A4" s="127" t="s">
        <v>6</v>
      </c>
      <c r="B4" s="127" t="s">
        <v>7</v>
      </c>
      <c r="C4" s="128" t="s">
        <v>404</v>
      </c>
      <c r="D4" s="127" t="s">
        <v>405</v>
      </c>
      <c r="E4" s="127" t="s">
        <v>406</v>
      </c>
      <c r="F4" s="129" t="s">
        <v>407</v>
      </c>
      <c r="G4" s="130"/>
      <c r="H4" s="130"/>
      <c r="I4" s="130"/>
      <c r="J4" s="130"/>
      <c r="K4" s="130"/>
      <c r="L4" s="130"/>
      <c r="M4" s="130"/>
      <c r="N4" s="130"/>
      <c r="O4" s="143"/>
      <c r="P4" s="127" t="s">
        <v>408</v>
      </c>
      <c r="Q4" s="127" t="s">
        <v>409</v>
      </c>
      <c r="R4" s="128" t="s">
        <v>410</v>
      </c>
      <c r="S4" s="151"/>
      <c r="T4" s="152" t="s">
        <v>411</v>
      </c>
      <c r="U4" s="151"/>
    </row>
    <row r="5" ht="19" customHeight="1" spans="1:21">
      <c r="A5" s="127"/>
      <c r="B5" s="127"/>
      <c r="C5" s="131"/>
      <c r="D5" s="127"/>
      <c r="E5" s="127"/>
      <c r="F5" s="132" t="s">
        <v>95</v>
      </c>
      <c r="G5" s="132"/>
      <c r="H5" s="129" t="s">
        <v>412</v>
      </c>
      <c r="I5" s="143"/>
      <c r="J5" s="129" t="s">
        <v>413</v>
      </c>
      <c r="K5" s="143"/>
      <c r="L5" s="144" t="s">
        <v>414</v>
      </c>
      <c r="M5" s="145"/>
      <c r="N5" s="146" t="s">
        <v>415</v>
      </c>
      <c r="O5" s="147"/>
      <c r="P5" s="127"/>
      <c r="Q5" s="127"/>
      <c r="R5" s="133"/>
      <c r="S5" s="153"/>
      <c r="T5" s="154"/>
      <c r="U5" s="153"/>
    </row>
    <row r="6" ht="19" customHeight="1" spans="1:21">
      <c r="A6" s="127"/>
      <c r="B6" s="127"/>
      <c r="C6" s="133"/>
      <c r="D6" s="127"/>
      <c r="E6" s="127"/>
      <c r="F6" s="132" t="s">
        <v>416</v>
      </c>
      <c r="G6" s="134" t="s">
        <v>417</v>
      </c>
      <c r="H6" s="132" t="s">
        <v>416</v>
      </c>
      <c r="I6" s="134" t="s">
        <v>417</v>
      </c>
      <c r="J6" s="132" t="s">
        <v>416</v>
      </c>
      <c r="K6" s="134" t="s">
        <v>417</v>
      </c>
      <c r="L6" s="132" t="s">
        <v>416</v>
      </c>
      <c r="M6" s="134" t="s">
        <v>417</v>
      </c>
      <c r="N6" s="132" t="s">
        <v>416</v>
      </c>
      <c r="O6" s="134" t="s">
        <v>417</v>
      </c>
      <c r="P6" s="127"/>
      <c r="Q6" s="127"/>
      <c r="R6" s="132" t="s">
        <v>416</v>
      </c>
      <c r="S6" s="155" t="s">
        <v>417</v>
      </c>
      <c r="T6" s="132" t="s">
        <v>416</v>
      </c>
      <c r="U6" s="134" t="s">
        <v>417</v>
      </c>
    </row>
    <row r="7" ht="23.6" customHeight="1" spans="1:21">
      <c r="A7" s="127" t="s">
        <v>10</v>
      </c>
      <c r="B7" s="127"/>
      <c r="C7" s="135">
        <v>1</v>
      </c>
      <c r="D7" s="136" t="s">
        <v>13</v>
      </c>
      <c r="E7" s="135">
        <v>3</v>
      </c>
      <c r="F7" s="136" t="s">
        <v>22</v>
      </c>
      <c r="G7" s="135">
        <v>5</v>
      </c>
      <c r="H7" s="135">
        <v>6</v>
      </c>
      <c r="I7" s="135">
        <v>7</v>
      </c>
      <c r="J7" s="135">
        <v>8</v>
      </c>
      <c r="K7" s="135">
        <v>9</v>
      </c>
      <c r="L7" s="135">
        <v>10</v>
      </c>
      <c r="M7" s="135">
        <v>11</v>
      </c>
      <c r="N7" s="135">
        <v>12</v>
      </c>
      <c r="O7" s="135">
        <v>13</v>
      </c>
      <c r="P7" s="135">
        <v>14</v>
      </c>
      <c r="Q7" s="135">
        <v>15</v>
      </c>
      <c r="R7" s="135">
        <v>16</v>
      </c>
      <c r="S7" s="135">
        <v>17</v>
      </c>
      <c r="T7" s="135">
        <v>18</v>
      </c>
      <c r="U7" s="135">
        <v>19</v>
      </c>
    </row>
    <row r="8" ht="23.6" customHeight="1" spans="1:21">
      <c r="A8" s="137" t="s">
        <v>100</v>
      </c>
      <c r="B8" s="137">
        <v>1</v>
      </c>
      <c r="C8" s="138">
        <f>SUM(E8,G8)</f>
        <v>98248.14</v>
      </c>
      <c r="D8" s="138">
        <f>SUM(E8,F8)</f>
        <v>146899.56</v>
      </c>
      <c r="E8" s="138">
        <v>4369.56</v>
      </c>
      <c r="F8" s="138">
        <v>142530</v>
      </c>
      <c r="G8" s="138">
        <v>93878.58</v>
      </c>
      <c r="H8" s="138">
        <v>0</v>
      </c>
      <c r="I8" s="138">
        <v>0</v>
      </c>
      <c r="J8" s="148">
        <v>117800</v>
      </c>
      <c r="K8" s="138">
        <v>92031.32</v>
      </c>
      <c r="L8" s="148">
        <v>0</v>
      </c>
      <c r="M8" s="138">
        <v>0</v>
      </c>
      <c r="N8" s="138">
        <v>24730</v>
      </c>
      <c r="O8" s="138">
        <v>1847.26</v>
      </c>
      <c r="P8" s="149">
        <v>0</v>
      </c>
      <c r="Q8" s="149">
        <v>0</v>
      </c>
      <c r="R8" s="149">
        <v>0</v>
      </c>
      <c r="S8" s="149">
        <v>0</v>
      </c>
      <c r="T8" s="149">
        <v>0</v>
      </c>
      <c r="U8" s="149">
        <v>0</v>
      </c>
    </row>
    <row r="9" ht="60.25" customHeight="1" spans="1:21">
      <c r="A9" s="139" t="s">
        <v>418</v>
      </c>
      <c r="B9" s="139"/>
      <c r="C9" s="139"/>
      <c r="D9" s="139"/>
      <c r="E9" s="139"/>
      <c r="F9" s="139"/>
      <c r="G9" s="139"/>
      <c r="H9" s="139"/>
      <c r="I9" s="139"/>
      <c r="J9" s="139"/>
      <c r="K9" s="139"/>
      <c r="L9" s="139"/>
      <c r="M9" s="139"/>
      <c r="N9" s="139"/>
      <c r="O9" s="139"/>
      <c r="P9" s="139"/>
      <c r="Q9" s="139"/>
      <c r="R9" s="139"/>
      <c r="S9" s="139"/>
      <c r="T9" s="139"/>
      <c r="U9" s="13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00694444444445" right="0.700694444444445" top="0.751388888888889" bottom="0.751388888888889" header="0.298611111111111" footer="0.298611111111111"/>
  <pageSetup paperSize="9" scale="54"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8"/>
  <sheetViews>
    <sheetView zoomScale="85" zoomScaleNormal="85" topLeftCell="A10" workbookViewId="0">
      <selection activeCell="G14" sqref="G14"/>
    </sheetView>
  </sheetViews>
  <sheetFormatPr defaultColWidth="9" defaultRowHeight="13.05" outlineLevelCol="6"/>
  <cols>
    <col min="1" max="3" width="20.635593220339" style="42" customWidth="1"/>
    <col min="4" max="4" width="59.635593220339" style="42" customWidth="1"/>
    <col min="5" max="16384" width="9" style="42"/>
  </cols>
  <sheetData>
    <row r="1" s="42" customFormat="1" ht="29.5" customHeight="1" spans="1:4">
      <c r="A1" s="102" t="s">
        <v>419</v>
      </c>
      <c r="B1" s="103"/>
      <c r="C1" s="103"/>
      <c r="D1" s="103"/>
    </row>
    <row r="2" s="43" customFormat="1" ht="30" customHeight="1" spans="1:7">
      <c r="A2" s="104" t="s">
        <v>2</v>
      </c>
      <c r="B2" s="104"/>
      <c r="C2" s="105"/>
      <c r="D2" s="106" t="s">
        <v>420</v>
      </c>
      <c r="E2" s="107"/>
      <c r="F2" s="107"/>
      <c r="G2" s="108"/>
    </row>
    <row r="3" s="42" customFormat="1" ht="87" customHeight="1" spans="1:4">
      <c r="A3" s="109" t="s">
        <v>421</v>
      </c>
      <c r="B3" s="110" t="s">
        <v>422</v>
      </c>
      <c r="C3" s="111"/>
      <c r="D3" s="112" t="s">
        <v>423</v>
      </c>
    </row>
    <row r="4" s="42" customFormat="1" ht="133" customHeight="1" spans="1:4">
      <c r="A4" s="113"/>
      <c r="B4" s="110" t="s">
        <v>424</v>
      </c>
      <c r="C4" s="111"/>
      <c r="D4" s="112" t="s">
        <v>425</v>
      </c>
    </row>
    <row r="5" s="42" customFormat="1" ht="87" customHeight="1" spans="1:4">
      <c r="A5" s="113"/>
      <c r="B5" s="110" t="s">
        <v>426</v>
      </c>
      <c r="C5" s="111"/>
      <c r="D5" s="112" t="s">
        <v>427</v>
      </c>
    </row>
    <row r="6" s="42" customFormat="1" ht="51" customHeight="1" spans="1:4">
      <c r="A6" s="113"/>
      <c r="B6" s="110" t="s">
        <v>428</v>
      </c>
      <c r="C6" s="111"/>
      <c r="D6" s="60" t="s">
        <v>429</v>
      </c>
    </row>
    <row r="7" s="42" customFormat="1" ht="51" customHeight="1" spans="1:4">
      <c r="A7" s="114"/>
      <c r="B7" s="110" t="s">
        <v>430</v>
      </c>
      <c r="C7" s="111"/>
      <c r="D7" s="60" t="s">
        <v>431</v>
      </c>
    </row>
    <row r="8" s="42" customFormat="1" ht="57" customHeight="1" spans="1:4">
      <c r="A8" s="109" t="s">
        <v>432</v>
      </c>
      <c r="B8" s="110" t="s">
        <v>433</v>
      </c>
      <c r="C8" s="111"/>
      <c r="D8" s="60" t="s">
        <v>434</v>
      </c>
    </row>
    <row r="9" s="42" customFormat="1" ht="57" customHeight="1" spans="1:4">
      <c r="A9" s="113"/>
      <c r="B9" s="109" t="s">
        <v>435</v>
      </c>
      <c r="C9" s="115" t="s">
        <v>436</v>
      </c>
      <c r="D9" s="60" t="s">
        <v>437</v>
      </c>
    </row>
    <row r="10" s="42" customFormat="1" ht="37" customHeight="1" spans="1:4">
      <c r="A10" s="114"/>
      <c r="B10" s="114"/>
      <c r="C10" s="115" t="s">
        <v>438</v>
      </c>
      <c r="D10" s="60" t="s">
        <v>439</v>
      </c>
    </row>
    <row r="11" s="42" customFormat="1" ht="127" customHeight="1" spans="1:4">
      <c r="A11" s="110" t="s">
        <v>440</v>
      </c>
      <c r="B11" s="116"/>
      <c r="C11" s="111"/>
      <c r="D11" s="60" t="s">
        <v>441</v>
      </c>
    </row>
    <row r="12" s="42" customFormat="1" ht="72" customHeight="1" spans="1:4">
      <c r="A12" s="110" t="s">
        <v>442</v>
      </c>
      <c r="B12" s="116"/>
      <c r="C12" s="111"/>
      <c r="D12" s="60" t="s">
        <v>443</v>
      </c>
    </row>
    <row r="13" s="42" customFormat="1" ht="46" customHeight="1" spans="1:4">
      <c r="A13" s="110" t="s">
        <v>444</v>
      </c>
      <c r="B13" s="116"/>
      <c r="C13" s="111"/>
      <c r="D13" s="60" t="s">
        <v>445</v>
      </c>
    </row>
    <row r="14" s="42" customFormat="1" ht="60" customHeight="1" spans="1:4">
      <c r="A14" s="117" t="s">
        <v>446</v>
      </c>
      <c r="B14" s="118"/>
      <c r="C14" s="119"/>
      <c r="D14" s="60" t="s">
        <v>447</v>
      </c>
    </row>
    <row r="15" s="42" customFormat="1" ht="60" customHeight="1" spans="1:4">
      <c r="A15" s="117" t="s">
        <v>448</v>
      </c>
      <c r="B15" s="118"/>
      <c r="C15" s="119"/>
      <c r="D15" s="60" t="s">
        <v>449</v>
      </c>
    </row>
    <row r="17" ht="28" customHeight="1" spans="1:4">
      <c r="A17" s="120" t="s">
        <v>450</v>
      </c>
      <c r="B17" s="120"/>
      <c r="C17" s="120"/>
      <c r="D17" s="120"/>
    </row>
    <row r="18" ht="12" customHeight="1"/>
  </sheetData>
  <mergeCells count="16">
    <mergeCell ref="A1:D1"/>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rintOptions horizontalCentered="1"/>
  <pageMargins left="0.869444444444444" right="0.751388888888889" top="1" bottom="1" header="0.511805555555556" footer="0.511805555555556"/>
  <pageSetup paperSize="9" scale="65"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45"/>
  <sheetViews>
    <sheetView zoomScale="70" zoomScaleNormal="70" zoomScaleSheetLayoutView="60" topLeftCell="A20" workbookViewId="0">
      <selection activeCell="M18" sqref="M18"/>
    </sheetView>
  </sheetViews>
  <sheetFormatPr defaultColWidth="9" defaultRowHeight="13.05"/>
  <cols>
    <col min="1" max="1" width="15.135593220339" style="42" customWidth="1"/>
    <col min="2" max="2" width="18.2627118644068" style="42" customWidth="1"/>
    <col min="3" max="3" width="74.4576271186441" style="42" customWidth="1"/>
    <col min="4" max="4" width="16.3135593220339" style="42" customWidth="1"/>
    <col min="5" max="5" width="13.3050847457627" style="42" customWidth="1"/>
    <col min="6" max="6" width="17.2118644067797" style="42" customWidth="1"/>
    <col min="7" max="7" width="14.364406779661" style="42" customWidth="1"/>
    <col min="8" max="8" width="14.1779661016949" style="42" customWidth="1"/>
    <col min="9" max="9" width="12.135593220339" style="42" customWidth="1"/>
    <col min="10" max="10" width="18.7203389830508" style="42" customWidth="1"/>
    <col min="11" max="16384" width="9" style="42"/>
  </cols>
  <sheetData>
    <row r="1" s="42" customFormat="1" ht="33" customHeight="1" spans="1:10">
      <c r="A1" s="46" t="s">
        <v>451</v>
      </c>
      <c r="B1" s="46"/>
      <c r="C1" s="46"/>
      <c r="D1" s="46"/>
      <c r="E1" s="46"/>
      <c r="F1" s="46"/>
      <c r="G1" s="46"/>
      <c r="H1" s="46"/>
      <c r="I1" s="46"/>
      <c r="J1" s="46"/>
    </row>
    <row r="2" s="43" customFormat="1" ht="30" customHeight="1" spans="1:10">
      <c r="A2" s="47"/>
      <c r="B2" s="47"/>
      <c r="C2" s="48"/>
      <c r="D2" s="38"/>
      <c r="E2" s="48"/>
      <c r="F2" s="48"/>
      <c r="G2" s="49"/>
      <c r="H2" s="50"/>
      <c r="I2" s="50"/>
      <c r="J2" s="87" t="s">
        <v>452</v>
      </c>
    </row>
    <row r="3" s="43" customFormat="1" ht="27" customHeight="1" spans="1:10">
      <c r="A3" s="51" t="s">
        <v>453</v>
      </c>
      <c r="B3" s="52" t="s">
        <v>403</v>
      </c>
      <c r="C3" s="52"/>
      <c r="D3" s="52"/>
      <c r="E3" s="52"/>
      <c r="F3" s="52"/>
      <c r="G3" s="52"/>
      <c r="H3" s="52"/>
      <c r="I3" s="52"/>
      <c r="J3" s="52"/>
    </row>
    <row r="4" s="43" customFormat="1" ht="43" customHeight="1" spans="1:10">
      <c r="A4" s="53" t="s">
        <v>454</v>
      </c>
      <c r="B4" s="53"/>
      <c r="C4" s="54" t="s">
        <v>455</v>
      </c>
      <c r="D4" s="55"/>
      <c r="E4" s="54" t="s">
        <v>456</v>
      </c>
      <c r="F4" s="56" t="s">
        <v>457</v>
      </c>
      <c r="G4" s="54" t="s">
        <v>458</v>
      </c>
      <c r="H4" s="53" t="s">
        <v>459</v>
      </c>
      <c r="I4" s="54" t="s">
        <v>460</v>
      </c>
      <c r="J4" s="54" t="s">
        <v>461</v>
      </c>
    </row>
    <row r="5" s="43" customFormat="1" ht="33" customHeight="1" spans="1:10">
      <c r="A5" s="53"/>
      <c r="B5" s="53"/>
      <c r="C5" s="54" t="s">
        <v>462</v>
      </c>
      <c r="D5" s="55"/>
      <c r="E5" s="57">
        <v>382121.8</v>
      </c>
      <c r="F5" s="57">
        <v>1042.52999999997</v>
      </c>
      <c r="G5" s="57">
        <v>368764.33</v>
      </c>
      <c r="H5" s="57">
        <v>368764.33</v>
      </c>
      <c r="I5" s="57">
        <v>100</v>
      </c>
      <c r="J5" s="88" t="s">
        <v>11</v>
      </c>
    </row>
    <row r="6" s="43" customFormat="1" ht="33" customHeight="1" spans="1:10">
      <c r="A6" s="53"/>
      <c r="B6" s="53"/>
      <c r="C6" s="53" t="s">
        <v>119</v>
      </c>
      <c r="D6" s="54" t="s">
        <v>462</v>
      </c>
      <c r="E6" s="57">
        <v>367721.8</v>
      </c>
      <c r="F6" s="57">
        <v>1042.52999999997</v>
      </c>
      <c r="G6" s="57">
        <v>368764.33</v>
      </c>
      <c r="H6" s="57">
        <v>368764.33</v>
      </c>
      <c r="I6" s="57">
        <v>100</v>
      </c>
      <c r="J6" s="88"/>
    </row>
    <row r="7" s="43" customFormat="1" ht="33" customHeight="1" spans="1:10">
      <c r="A7" s="53"/>
      <c r="B7" s="53"/>
      <c r="C7" s="53" t="s">
        <v>120</v>
      </c>
      <c r="D7" s="54" t="s">
        <v>462</v>
      </c>
      <c r="E7" s="57">
        <v>14400</v>
      </c>
      <c r="F7" s="57">
        <v>0</v>
      </c>
      <c r="G7" s="57">
        <v>14400</v>
      </c>
      <c r="H7" s="57">
        <v>14400</v>
      </c>
      <c r="I7" s="57">
        <v>100</v>
      </c>
      <c r="J7" s="88"/>
    </row>
    <row r="8" s="43" customFormat="1" ht="33" customHeight="1" spans="1:10">
      <c r="A8" s="53"/>
      <c r="B8" s="53"/>
      <c r="C8" s="58"/>
      <c r="D8" s="54" t="s">
        <v>463</v>
      </c>
      <c r="E8" s="57">
        <v>14400</v>
      </c>
      <c r="F8" s="57">
        <v>0</v>
      </c>
      <c r="G8" s="57">
        <v>14400</v>
      </c>
      <c r="H8" s="57">
        <v>14400</v>
      </c>
      <c r="I8" s="57">
        <v>100</v>
      </c>
      <c r="J8" s="88"/>
    </row>
    <row r="9" s="43" customFormat="1" ht="33" customHeight="1" spans="1:10">
      <c r="A9" s="53"/>
      <c r="B9" s="53"/>
      <c r="C9" s="58"/>
      <c r="D9" s="54" t="s">
        <v>464</v>
      </c>
      <c r="E9" s="59"/>
      <c r="F9" s="59"/>
      <c r="G9" s="59"/>
      <c r="H9" s="59"/>
      <c r="I9" s="59"/>
      <c r="J9" s="88"/>
    </row>
    <row r="10" s="43" customFormat="1" ht="33" customHeight="1" spans="1:10">
      <c r="A10" s="53"/>
      <c r="B10" s="53"/>
      <c r="C10" s="54" t="s">
        <v>465</v>
      </c>
      <c r="D10" s="55"/>
      <c r="E10" s="59"/>
      <c r="F10" s="59"/>
      <c r="G10" s="59"/>
      <c r="H10" s="59"/>
      <c r="I10" s="59"/>
      <c r="J10" s="88"/>
    </row>
    <row r="11" s="43" customFormat="1" ht="119" customHeight="1" spans="1:10">
      <c r="A11" s="53" t="s">
        <v>466</v>
      </c>
      <c r="B11" s="58"/>
      <c r="C11" s="60" t="s">
        <v>467</v>
      </c>
      <c r="D11" s="60"/>
      <c r="E11" s="60"/>
      <c r="F11" s="60"/>
      <c r="G11" s="60"/>
      <c r="H11" s="60"/>
      <c r="I11" s="60"/>
      <c r="J11" s="60"/>
    </row>
    <row r="12" s="42" customFormat="1" ht="32.15" customHeight="1" spans="1:10">
      <c r="A12" s="61" t="s">
        <v>468</v>
      </c>
      <c r="B12" s="61"/>
      <c r="C12" s="61"/>
      <c r="D12" s="61"/>
      <c r="E12" s="61"/>
      <c r="F12" s="61"/>
      <c r="G12" s="61"/>
      <c r="H12" s="61"/>
      <c r="I12" s="61"/>
      <c r="J12" s="61"/>
    </row>
    <row r="13" s="42" customFormat="1" ht="32.15" customHeight="1" spans="1:10">
      <c r="A13" s="61" t="s">
        <v>469</v>
      </c>
      <c r="B13" s="61"/>
      <c r="C13" s="61"/>
      <c r="D13" s="62" t="s">
        <v>470</v>
      </c>
      <c r="E13" s="63" t="s">
        <v>471</v>
      </c>
      <c r="F13" s="63" t="s">
        <v>472</v>
      </c>
      <c r="G13" s="63" t="s">
        <v>473</v>
      </c>
      <c r="H13" s="64" t="s">
        <v>474</v>
      </c>
      <c r="I13" s="89"/>
      <c r="J13" s="90"/>
    </row>
    <row r="14" s="44" customFormat="1" ht="32.15" customHeight="1" spans="1:10">
      <c r="A14" s="62" t="s">
        <v>475</v>
      </c>
      <c r="B14" s="65" t="s">
        <v>476</v>
      </c>
      <c r="C14" s="65" t="s">
        <v>477</v>
      </c>
      <c r="D14" s="62"/>
      <c r="E14" s="63"/>
      <c r="F14" s="63"/>
      <c r="G14" s="63"/>
      <c r="H14" s="66"/>
      <c r="I14" s="91"/>
      <c r="J14" s="92"/>
    </row>
    <row r="15" s="44" customFormat="1" ht="28" customHeight="1" spans="1:10">
      <c r="A15" s="67" t="s">
        <v>478</v>
      </c>
      <c r="B15" s="68"/>
      <c r="C15" s="65"/>
      <c r="D15" s="69"/>
      <c r="E15" s="70"/>
      <c r="F15" s="70"/>
      <c r="G15" s="70"/>
      <c r="H15" s="71"/>
      <c r="I15" s="93"/>
      <c r="J15" s="94"/>
    </row>
    <row r="16" s="44" customFormat="1" ht="28" customHeight="1" spans="1:10">
      <c r="A16" s="10"/>
      <c r="B16" s="72" t="s">
        <v>479</v>
      </c>
      <c r="C16" s="27"/>
      <c r="D16" s="73"/>
      <c r="E16" s="74"/>
      <c r="F16" s="74"/>
      <c r="G16" s="74"/>
      <c r="H16" s="75"/>
      <c r="I16" s="95"/>
      <c r="J16" s="96"/>
    </row>
    <row r="17" s="44" customFormat="1" ht="46" customHeight="1" spans="1:10">
      <c r="A17" s="10"/>
      <c r="B17" s="72"/>
      <c r="C17" s="76" t="s">
        <v>480</v>
      </c>
      <c r="D17" s="77" t="s">
        <v>481</v>
      </c>
      <c r="E17" s="77" t="s">
        <v>48</v>
      </c>
      <c r="F17" s="77" t="s">
        <v>482</v>
      </c>
      <c r="G17" s="77" t="s">
        <v>40</v>
      </c>
      <c r="H17" s="78" t="s">
        <v>483</v>
      </c>
      <c r="I17" s="97"/>
      <c r="J17" s="98"/>
    </row>
    <row r="18" s="44" customFormat="1" ht="28" customHeight="1" spans="1:10">
      <c r="A18" s="10"/>
      <c r="B18" s="72" t="s">
        <v>484</v>
      </c>
      <c r="C18" s="76" t="s">
        <v>11</v>
      </c>
      <c r="D18" s="77" t="s">
        <v>11</v>
      </c>
      <c r="E18" s="77" t="s">
        <v>11</v>
      </c>
      <c r="F18" s="77" t="s">
        <v>11</v>
      </c>
      <c r="G18" s="77" t="s">
        <v>11</v>
      </c>
      <c r="H18" s="78" t="s">
        <v>11</v>
      </c>
      <c r="I18" s="97"/>
      <c r="J18" s="98"/>
    </row>
    <row r="19" s="44" customFormat="1" ht="28" customHeight="1" spans="1:10">
      <c r="A19" s="10"/>
      <c r="B19" s="72"/>
      <c r="C19" s="76" t="s">
        <v>485</v>
      </c>
      <c r="D19" s="77" t="s">
        <v>486</v>
      </c>
      <c r="E19" s="77" t="s">
        <v>487</v>
      </c>
      <c r="F19" s="77" t="s">
        <v>488</v>
      </c>
      <c r="G19" s="77" t="s">
        <v>489</v>
      </c>
      <c r="H19" s="78" t="s">
        <v>11</v>
      </c>
      <c r="I19" s="97"/>
      <c r="J19" s="98"/>
    </row>
    <row r="20" s="45" customFormat="1" ht="44" customHeight="1" spans="1:10">
      <c r="A20" s="10"/>
      <c r="B20" s="72"/>
      <c r="C20" s="60" t="s">
        <v>490</v>
      </c>
      <c r="D20" s="77" t="s">
        <v>481</v>
      </c>
      <c r="E20" s="77" t="s">
        <v>489</v>
      </c>
      <c r="F20" s="77" t="s">
        <v>488</v>
      </c>
      <c r="G20" s="77" t="s">
        <v>489</v>
      </c>
      <c r="H20" s="78"/>
      <c r="I20" s="97"/>
      <c r="J20" s="98"/>
    </row>
    <row r="21" s="45" customFormat="1" ht="28" customHeight="1" spans="1:10">
      <c r="A21" s="10"/>
      <c r="B21" s="72"/>
      <c r="C21" s="76" t="s">
        <v>491</v>
      </c>
      <c r="D21" s="77" t="s">
        <v>481</v>
      </c>
      <c r="E21" s="77" t="s">
        <v>489</v>
      </c>
      <c r="F21" s="77" t="s">
        <v>488</v>
      </c>
      <c r="G21" s="77" t="s">
        <v>489</v>
      </c>
      <c r="H21" s="78"/>
      <c r="I21" s="97"/>
      <c r="J21" s="98"/>
    </row>
    <row r="22" s="45" customFormat="1" ht="28" customHeight="1" spans="1:10">
      <c r="A22" s="10"/>
      <c r="B22" s="72"/>
      <c r="C22" s="76" t="s">
        <v>492</v>
      </c>
      <c r="D22" s="77" t="s">
        <v>481</v>
      </c>
      <c r="E22" s="77" t="s">
        <v>489</v>
      </c>
      <c r="F22" s="77" t="s">
        <v>488</v>
      </c>
      <c r="G22" s="77" t="s">
        <v>489</v>
      </c>
      <c r="H22" s="78"/>
      <c r="I22" s="97"/>
      <c r="J22" s="98"/>
    </row>
    <row r="23" s="45" customFormat="1" ht="45" customHeight="1" spans="1:10">
      <c r="A23" s="10"/>
      <c r="B23" s="72"/>
      <c r="C23" s="76" t="s">
        <v>493</v>
      </c>
      <c r="D23" s="77" t="s">
        <v>486</v>
      </c>
      <c r="E23" s="77" t="s">
        <v>494</v>
      </c>
      <c r="F23" s="77" t="s">
        <v>488</v>
      </c>
      <c r="G23" s="77" t="s">
        <v>36</v>
      </c>
      <c r="H23" s="78" t="s">
        <v>483</v>
      </c>
      <c r="I23" s="97"/>
      <c r="J23" s="98"/>
    </row>
    <row r="24" s="45" customFormat="1" ht="28" customHeight="1" spans="1:10">
      <c r="A24" s="10"/>
      <c r="B24" s="72" t="s">
        <v>495</v>
      </c>
      <c r="C24" s="76"/>
      <c r="D24" s="77"/>
      <c r="E24" s="77"/>
      <c r="F24" s="77"/>
      <c r="G24" s="77"/>
      <c r="H24" s="78" t="s">
        <v>11</v>
      </c>
      <c r="I24" s="97"/>
      <c r="J24" s="98"/>
    </row>
    <row r="25" s="45" customFormat="1" ht="28" customHeight="1" spans="1:10">
      <c r="A25" s="10"/>
      <c r="B25" s="72"/>
      <c r="C25" s="76"/>
      <c r="D25" s="77"/>
      <c r="E25" s="77"/>
      <c r="F25" s="77"/>
      <c r="G25" s="77"/>
      <c r="H25" s="78" t="s">
        <v>11</v>
      </c>
      <c r="I25" s="97"/>
      <c r="J25" s="98"/>
    </row>
    <row r="26" s="45" customFormat="1" ht="28" customHeight="1" spans="1:10">
      <c r="A26" s="10"/>
      <c r="B26" s="27" t="s">
        <v>496</v>
      </c>
      <c r="C26" s="76"/>
      <c r="D26" s="77"/>
      <c r="E26" s="77"/>
      <c r="F26" s="77"/>
      <c r="G26" s="77"/>
      <c r="H26" s="78" t="s">
        <v>11</v>
      </c>
      <c r="I26" s="97"/>
      <c r="J26" s="98"/>
    </row>
    <row r="27" s="45" customFormat="1" ht="28" customHeight="1" spans="1:10">
      <c r="A27" s="10"/>
      <c r="B27" s="27"/>
      <c r="C27" s="76"/>
      <c r="D27" s="77"/>
      <c r="E27" s="77"/>
      <c r="F27" s="77"/>
      <c r="G27" s="77"/>
      <c r="H27" s="78"/>
      <c r="I27" s="97"/>
      <c r="J27" s="98"/>
    </row>
    <row r="28" s="45" customFormat="1" ht="28" customHeight="1" spans="1:10">
      <c r="A28" s="10" t="s">
        <v>497</v>
      </c>
      <c r="B28" s="27"/>
      <c r="C28" s="76" t="s">
        <v>11</v>
      </c>
      <c r="D28" s="77" t="s">
        <v>11</v>
      </c>
      <c r="E28" s="77" t="s">
        <v>11</v>
      </c>
      <c r="F28" s="77" t="s">
        <v>11</v>
      </c>
      <c r="G28" s="77" t="s">
        <v>11</v>
      </c>
      <c r="H28" s="78" t="s">
        <v>11</v>
      </c>
      <c r="I28" s="97"/>
      <c r="J28" s="98"/>
    </row>
    <row r="29" s="45" customFormat="1" ht="28" customHeight="1" spans="1:10">
      <c r="A29" s="10"/>
      <c r="B29" s="27" t="s">
        <v>498</v>
      </c>
      <c r="C29" s="76" t="s">
        <v>11</v>
      </c>
      <c r="D29" s="77" t="s">
        <v>11</v>
      </c>
      <c r="E29" s="77" t="s">
        <v>11</v>
      </c>
      <c r="F29" s="77" t="s">
        <v>11</v>
      </c>
      <c r="G29" s="77" t="s">
        <v>11</v>
      </c>
      <c r="H29" s="78" t="s">
        <v>11</v>
      </c>
      <c r="I29" s="97"/>
      <c r="J29" s="98"/>
    </row>
    <row r="30" s="45" customFormat="1" ht="28" customHeight="1" spans="1:10">
      <c r="A30" s="10"/>
      <c r="B30" s="27"/>
      <c r="C30" s="76"/>
      <c r="D30" s="77"/>
      <c r="E30" s="77"/>
      <c r="F30" s="77"/>
      <c r="G30" s="77"/>
      <c r="H30" s="78" t="s">
        <v>11</v>
      </c>
      <c r="I30" s="97"/>
      <c r="J30" s="98"/>
    </row>
    <row r="31" s="45" customFormat="1" ht="28" customHeight="1" spans="1:10">
      <c r="A31" s="10"/>
      <c r="B31" s="27" t="s">
        <v>499</v>
      </c>
      <c r="C31" s="76" t="s">
        <v>11</v>
      </c>
      <c r="D31" s="77" t="s">
        <v>11</v>
      </c>
      <c r="E31" s="77" t="s">
        <v>11</v>
      </c>
      <c r="F31" s="77" t="s">
        <v>11</v>
      </c>
      <c r="G31" s="77" t="s">
        <v>11</v>
      </c>
      <c r="H31" s="78" t="s">
        <v>11</v>
      </c>
      <c r="I31" s="97"/>
      <c r="J31" s="98"/>
    </row>
    <row r="32" s="45" customFormat="1" ht="28" customHeight="1" spans="1:10">
      <c r="A32" s="10"/>
      <c r="B32" s="27"/>
      <c r="C32" s="76" t="s">
        <v>500</v>
      </c>
      <c r="D32" s="77" t="s">
        <v>501</v>
      </c>
      <c r="E32" s="77" t="s">
        <v>38</v>
      </c>
      <c r="F32" s="77" t="s">
        <v>488</v>
      </c>
      <c r="G32" s="77" t="s">
        <v>502</v>
      </c>
      <c r="H32" s="78" t="s">
        <v>11</v>
      </c>
      <c r="I32" s="97"/>
      <c r="J32" s="98"/>
    </row>
    <row r="33" s="45" customFormat="1" ht="28" customHeight="1" spans="1:10">
      <c r="A33" s="10"/>
      <c r="B33" s="27" t="s">
        <v>503</v>
      </c>
      <c r="C33" s="79"/>
      <c r="D33" s="79"/>
      <c r="E33" s="79"/>
      <c r="F33" s="79"/>
      <c r="G33" s="79"/>
      <c r="H33" s="78" t="s">
        <v>11</v>
      </c>
      <c r="I33" s="97"/>
      <c r="J33" s="98"/>
    </row>
    <row r="34" s="45" customFormat="1" ht="28" customHeight="1" spans="1:10">
      <c r="A34" s="10"/>
      <c r="B34" s="27"/>
      <c r="C34" s="27"/>
      <c r="D34" s="73"/>
      <c r="E34" s="80"/>
      <c r="F34" s="80"/>
      <c r="G34" s="80"/>
      <c r="H34" s="81"/>
      <c r="I34" s="81"/>
      <c r="J34" s="81"/>
    </row>
    <row r="35" s="45" customFormat="1" ht="28" customHeight="1" spans="1:10">
      <c r="A35" s="10"/>
      <c r="B35" s="9" t="s">
        <v>504</v>
      </c>
      <c r="C35" s="27"/>
      <c r="D35" s="73"/>
      <c r="E35" s="80"/>
      <c r="F35" s="80"/>
      <c r="G35" s="80"/>
      <c r="H35" s="81"/>
      <c r="I35" s="81"/>
      <c r="J35" s="81"/>
    </row>
    <row r="36" s="45" customFormat="1" ht="28" customHeight="1" spans="1:10">
      <c r="A36" s="10"/>
      <c r="B36" s="8"/>
      <c r="C36" s="27"/>
      <c r="D36" s="73"/>
      <c r="E36" s="80"/>
      <c r="F36" s="80"/>
      <c r="G36" s="80"/>
      <c r="H36" s="81"/>
      <c r="I36" s="81"/>
      <c r="J36" s="81"/>
    </row>
    <row r="37" s="45" customFormat="1" ht="28" customHeight="1" spans="1:10">
      <c r="A37" s="10" t="s">
        <v>505</v>
      </c>
      <c r="B37" s="32"/>
      <c r="C37" s="27"/>
      <c r="D37" s="73"/>
      <c r="E37" s="80"/>
      <c r="F37" s="80"/>
      <c r="G37" s="80"/>
      <c r="H37" s="75"/>
      <c r="I37" s="95"/>
      <c r="J37" s="96"/>
    </row>
    <row r="38" s="45" customFormat="1" ht="28" customHeight="1" spans="1:10">
      <c r="A38" s="10"/>
      <c r="B38" s="32" t="s">
        <v>506</v>
      </c>
      <c r="C38" s="76"/>
      <c r="D38" s="77"/>
      <c r="E38" s="77"/>
      <c r="F38" s="77"/>
      <c r="G38" s="77"/>
      <c r="H38" s="82"/>
      <c r="I38" s="99"/>
      <c r="J38" s="100"/>
    </row>
    <row r="39" s="45" customFormat="1" ht="28" customHeight="1" spans="1:10">
      <c r="A39" s="10"/>
      <c r="B39" s="32"/>
      <c r="C39" s="76" t="s">
        <v>507</v>
      </c>
      <c r="D39" s="77" t="s">
        <v>486</v>
      </c>
      <c r="E39" s="77" t="s">
        <v>508</v>
      </c>
      <c r="F39" s="77" t="s">
        <v>488</v>
      </c>
      <c r="G39" s="77" t="s">
        <v>509</v>
      </c>
      <c r="H39" s="82"/>
      <c r="I39" s="99"/>
      <c r="J39" s="100"/>
    </row>
    <row r="40" s="42" customFormat="1" ht="69" customHeight="1" spans="1:10">
      <c r="A40" s="83" t="s">
        <v>510</v>
      </c>
      <c r="B40" s="84"/>
      <c r="C40" s="85"/>
      <c r="D40" s="85"/>
      <c r="E40" s="85"/>
      <c r="F40" s="85"/>
      <c r="G40" s="85"/>
      <c r="H40" s="85"/>
      <c r="I40" s="85"/>
      <c r="J40" s="101"/>
    </row>
    <row r="41" ht="17" customHeight="1" spans="1:10">
      <c r="A41" s="37" t="s">
        <v>511</v>
      </c>
      <c r="B41" s="36"/>
      <c r="C41" s="36"/>
      <c r="D41" s="36"/>
      <c r="E41" s="36"/>
      <c r="F41" s="36"/>
      <c r="G41" s="36"/>
      <c r="H41" s="36"/>
      <c r="I41" s="36"/>
      <c r="J41" s="41"/>
    </row>
    <row r="42" ht="17" customHeight="1" spans="1:10">
      <c r="A42" s="37" t="s">
        <v>512</v>
      </c>
      <c r="B42" s="37"/>
      <c r="C42" s="37"/>
      <c r="D42" s="37"/>
      <c r="E42" s="37"/>
      <c r="F42" s="37"/>
      <c r="G42" s="37"/>
      <c r="H42" s="37"/>
      <c r="I42" s="37"/>
      <c r="J42" s="37"/>
    </row>
    <row r="43" ht="17" customHeight="1" spans="1:10">
      <c r="A43" s="37" t="s">
        <v>513</v>
      </c>
      <c r="B43" s="37"/>
      <c r="C43" s="37"/>
      <c r="D43" s="37"/>
      <c r="E43" s="37"/>
      <c r="F43" s="37"/>
      <c r="G43" s="37"/>
      <c r="H43" s="37"/>
      <c r="I43" s="37"/>
      <c r="J43" s="37"/>
    </row>
    <row r="44" ht="17" customHeight="1" spans="1:10">
      <c r="A44" s="37" t="s">
        <v>514</v>
      </c>
      <c r="B44" s="37"/>
      <c r="C44" s="37"/>
      <c r="D44" s="37"/>
      <c r="E44" s="37"/>
      <c r="F44" s="37"/>
      <c r="G44" s="37"/>
      <c r="H44" s="37"/>
      <c r="I44" s="37"/>
      <c r="J44" s="37"/>
    </row>
    <row r="45" ht="19" customHeight="1" spans="1:10">
      <c r="A45" s="86"/>
      <c r="B45" s="86"/>
      <c r="C45" s="86"/>
      <c r="D45" s="86"/>
      <c r="E45" s="86"/>
      <c r="F45" s="86"/>
      <c r="G45" s="86"/>
      <c r="H45" s="86"/>
      <c r="I45" s="86"/>
      <c r="J45" s="86"/>
    </row>
  </sheetData>
  <mergeCells count="47">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B40:J40"/>
    <mergeCell ref="A42:J42"/>
    <mergeCell ref="A43:J43"/>
    <mergeCell ref="A44:J44"/>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8611111111111" footer="0.298611111111111"/>
  <pageSetup paperSize="9" scale="39"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zoomScaleSheetLayoutView="60" topLeftCell="A14" workbookViewId="0">
      <selection activeCell="L7" sqref="L7"/>
    </sheetView>
  </sheetViews>
  <sheetFormatPr defaultColWidth="9" defaultRowHeight="13.05"/>
  <cols>
    <col min="1" max="2" width="11.1271186440678" style="1" customWidth="1"/>
    <col min="3" max="3" width="35.8305084745763" style="1" customWidth="1"/>
    <col min="4" max="5" width="11.2966101694915" style="1" customWidth="1"/>
    <col min="6" max="6" width="11.2033898305085" style="1" customWidth="1"/>
    <col min="7" max="7" width="10" style="1" customWidth="1"/>
    <col min="8" max="8" width="9" style="1"/>
    <col min="9" max="9" width="8.63559322033898" style="1" customWidth="1"/>
    <col min="10" max="10" width="15.1016949152542" style="1" customWidth="1"/>
    <col min="11" max="16384" width="9" style="1"/>
  </cols>
  <sheetData>
    <row r="1" s="1" customFormat="1" ht="26" customHeight="1" spans="1:10">
      <c r="A1" s="5" t="s">
        <v>515</v>
      </c>
      <c r="B1" s="5"/>
      <c r="C1" s="5"/>
      <c r="D1" s="5"/>
      <c r="E1" s="5"/>
      <c r="F1" s="5"/>
      <c r="G1" s="5"/>
      <c r="H1" s="5"/>
      <c r="I1" s="5"/>
      <c r="J1" s="5"/>
    </row>
    <row r="2" s="2" customFormat="1" ht="13" customHeight="1" spans="1:10">
      <c r="A2" s="6"/>
      <c r="B2" s="6"/>
      <c r="C2" s="6"/>
      <c r="D2" s="6"/>
      <c r="E2" s="6"/>
      <c r="F2" s="6"/>
      <c r="G2" s="6"/>
      <c r="H2" s="6"/>
      <c r="I2" s="6"/>
      <c r="J2" s="38" t="s">
        <v>516</v>
      </c>
    </row>
    <row r="3" s="3" customFormat="1" ht="18" customHeight="1" spans="1:256">
      <c r="A3" s="7" t="s">
        <v>517</v>
      </c>
      <c r="B3" s="7"/>
      <c r="C3" s="8" t="s">
        <v>518</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519</v>
      </c>
      <c r="B4" s="7"/>
      <c r="C4" s="9" t="s">
        <v>403</v>
      </c>
      <c r="D4" s="9"/>
      <c r="E4" s="9"/>
      <c r="F4" s="7" t="s">
        <v>520</v>
      </c>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521</v>
      </c>
      <c r="B5" s="7"/>
      <c r="C5" s="7"/>
      <c r="D5" s="7" t="s">
        <v>456</v>
      </c>
      <c r="E5" s="7" t="s">
        <v>366</v>
      </c>
      <c r="F5" s="7" t="s">
        <v>522</v>
      </c>
      <c r="G5" s="7" t="s">
        <v>523</v>
      </c>
      <c r="H5" s="7" t="s">
        <v>524</v>
      </c>
      <c r="I5" s="7" t="s">
        <v>525</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462</v>
      </c>
      <c r="D6" s="11">
        <v>1.44</v>
      </c>
      <c r="E6" s="11">
        <v>1.44</v>
      </c>
      <c r="F6" s="11">
        <v>1.44</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526</v>
      </c>
      <c r="D7" s="11">
        <v>1.44</v>
      </c>
      <c r="E7" s="11">
        <v>1.44</v>
      </c>
      <c r="F7" s="11">
        <v>1.44</v>
      </c>
      <c r="G7" s="7" t="s">
        <v>370</v>
      </c>
      <c r="H7" s="11">
        <v>100</v>
      </c>
      <c r="I7" s="12" t="s">
        <v>370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527</v>
      </c>
      <c r="D8" s="11"/>
      <c r="E8" s="11"/>
      <c r="F8" s="11"/>
      <c r="G8" s="7" t="s">
        <v>370</v>
      </c>
      <c r="H8" s="11"/>
      <c r="I8" s="12" t="s">
        <v>370</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528</v>
      </c>
      <c r="D9" s="12" t="s">
        <v>370</v>
      </c>
      <c r="E9" s="12" t="s">
        <v>370</v>
      </c>
      <c r="F9" s="12" t="s">
        <v>370</v>
      </c>
      <c r="G9" s="7" t="s">
        <v>370</v>
      </c>
      <c r="H9" s="11"/>
      <c r="I9" s="12" t="s">
        <v>370</v>
      </c>
      <c r="J9" s="12"/>
    </row>
    <row r="10" s="1" customFormat="1" ht="18" customHeight="1" spans="1:10">
      <c r="A10" s="7" t="s">
        <v>529</v>
      </c>
      <c r="B10" s="7" t="s">
        <v>530</v>
      </c>
      <c r="C10" s="7"/>
      <c r="D10" s="7"/>
      <c r="E10" s="7"/>
      <c r="F10" s="12" t="s">
        <v>531</v>
      </c>
      <c r="G10" s="12"/>
      <c r="H10" s="12"/>
      <c r="I10" s="12"/>
      <c r="J10" s="12"/>
    </row>
    <row r="11" s="1" customFormat="1" ht="137" customHeight="1" spans="1:10">
      <c r="A11" s="7"/>
      <c r="B11" s="13" t="s">
        <v>532</v>
      </c>
      <c r="C11" s="14"/>
      <c r="D11" s="14"/>
      <c r="E11" s="15"/>
      <c r="F11" s="16" t="s">
        <v>533</v>
      </c>
      <c r="G11" s="16"/>
      <c r="H11" s="16"/>
      <c r="I11" s="16"/>
      <c r="J11" s="16"/>
    </row>
    <row r="12" s="1" customFormat="1" ht="36" customHeight="1" spans="1:10">
      <c r="A12" s="17" t="s">
        <v>469</v>
      </c>
      <c r="B12" s="18"/>
      <c r="C12" s="19"/>
      <c r="D12" s="17" t="s">
        <v>534</v>
      </c>
      <c r="E12" s="18"/>
      <c r="F12" s="19"/>
      <c r="G12" s="20" t="s">
        <v>473</v>
      </c>
      <c r="H12" s="20" t="s">
        <v>523</v>
      </c>
      <c r="I12" s="20" t="s">
        <v>525</v>
      </c>
      <c r="J12" s="20" t="s">
        <v>474</v>
      </c>
    </row>
    <row r="13" s="1" customFormat="1" ht="36" customHeight="1" spans="1:10">
      <c r="A13" s="21" t="s">
        <v>475</v>
      </c>
      <c r="B13" s="7" t="s">
        <v>476</v>
      </c>
      <c r="C13" s="7" t="s">
        <v>477</v>
      </c>
      <c r="D13" s="7" t="s">
        <v>470</v>
      </c>
      <c r="E13" s="7" t="s">
        <v>471</v>
      </c>
      <c r="F13" s="22" t="s">
        <v>472</v>
      </c>
      <c r="G13" s="23"/>
      <c r="H13" s="23"/>
      <c r="I13" s="23"/>
      <c r="J13" s="23"/>
    </row>
    <row r="14" s="1" customFormat="1" ht="18" customHeight="1" spans="1:10">
      <c r="A14" s="7" t="s">
        <v>478</v>
      </c>
      <c r="B14" s="24" t="s">
        <v>479</v>
      </c>
      <c r="C14" s="25" t="s">
        <v>535</v>
      </c>
      <c r="D14" s="323" t="s">
        <v>536</v>
      </c>
      <c r="E14" s="7">
        <v>12</v>
      </c>
      <c r="F14" s="22" t="s">
        <v>537</v>
      </c>
      <c r="G14" s="23">
        <v>12</v>
      </c>
      <c r="H14" s="23">
        <v>20</v>
      </c>
      <c r="I14" s="23">
        <v>20</v>
      </c>
      <c r="J14" s="23"/>
    </row>
    <row r="15" s="1" customFormat="1" ht="18" customHeight="1" spans="1:10">
      <c r="A15" s="7"/>
      <c r="B15" s="24" t="s">
        <v>484</v>
      </c>
      <c r="C15" s="27"/>
      <c r="D15" s="28"/>
      <c r="E15" s="7"/>
      <c r="F15" s="22"/>
      <c r="G15" s="23"/>
      <c r="H15" s="23"/>
      <c r="I15" s="23"/>
      <c r="J15" s="23"/>
    </row>
    <row r="16" s="1" customFormat="1" ht="18" customHeight="1" spans="1:10">
      <c r="A16" s="7"/>
      <c r="B16" s="24" t="s">
        <v>495</v>
      </c>
      <c r="C16" s="25" t="s">
        <v>538</v>
      </c>
      <c r="D16" s="28"/>
      <c r="E16" s="7">
        <v>12</v>
      </c>
      <c r="F16" s="22" t="s">
        <v>537</v>
      </c>
      <c r="G16" s="23">
        <v>12</v>
      </c>
      <c r="H16" s="23">
        <v>20</v>
      </c>
      <c r="I16" s="23">
        <v>20</v>
      </c>
      <c r="J16" s="23"/>
    </row>
    <row r="17" s="1" customFormat="1" ht="39" customHeight="1" spans="1:10">
      <c r="A17" s="7"/>
      <c r="B17" s="7" t="s">
        <v>496</v>
      </c>
      <c r="C17" s="25" t="s">
        <v>539</v>
      </c>
      <c r="D17" s="28"/>
      <c r="E17" s="29">
        <v>1200</v>
      </c>
      <c r="F17" s="22" t="s">
        <v>540</v>
      </c>
      <c r="G17" s="30">
        <v>1200</v>
      </c>
      <c r="H17" s="23">
        <v>50</v>
      </c>
      <c r="I17" s="23">
        <v>50</v>
      </c>
      <c r="J17" s="39" t="s">
        <v>541</v>
      </c>
    </row>
    <row r="18" s="1" customFormat="1" ht="30" customHeight="1" spans="1:10">
      <c r="A18" s="7" t="s">
        <v>497</v>
      </c>
      <c r="B18" s="7" t="s">
        <v>542</v>
      </c>
      <c r="C18" s="25"/>
      <c r="D18" s="28"/>
      <c r="E18" s="7"/>
      <c r="F18" s="22"/>
      <c r="G18" s="23"/>
      <c r="H18" s="23"/>
      <c r="I18" s="23"/>
      <c r="J18" s="23"/>
    </row>
    <row r="19" s="1" customFormat="1" ht="50" customHeight="1" spans="1:10">
      <c r="A19" s="7"/>
      <c r="B19" s="7" t="s">
        <v>543</v>
      </c>
      <c r="C19" s="25" t="s">
        <v>544</v>
      </c>
      <c r="D19" s="28"/>
      <c r="E19" s="7">
        <v>100</v>
      </c>
      <c r="F19" s="22" t="s">
        <v>488</v>
      </c>
      <c r="G19" s="23">
        <v>100</v>
      </c>
      <c r="H19" s="23">
        <v>30</v>
      </c>
      <c r="I19" s="23">
        <v>30</v>
      </c>
      <c r="J19" s="39" t="s">
        <v>545</v>
      </c>
    </row>
    <row r="20" s="1" customFormat="1" ht="30" customHeight="1" spans="1:10">
      <c r="A20" s="7"/>
      <c r="B20" s="7" t="s">
        <v>546</v>
      </c>
      <c r="C20" s="25"/>
      <c r="D20" s="28"/>
      <c r="E20" s="7"/>
      <c r="F20" s="22"/>
      <c r="G20" s="23"/>
      <c r="H20" s="23"/>
      <c r="I20" s="23"/>
      <c r="J20" s="23"/>
    </row>
    <row r="21" s="1" customFormat="1" ht="30" customHeight="1" spans="1:10">
      <c r="A21" s="7"/>
      <c r="B21" s="8" t="s">
        <v>547</v>
      </c>
      <c r="C21" s="25"/>
      <c r="D21" s="28"/>
      <c r="E21" s="7"/>
      <c r="F21" s="22"/>
      <c r="G21" s="23"/>
      <c r="H21" s="23"/>
      <c r="I21" s="23"/>
      <c r="J21" s="23"/>
    </row>
    <row r="22" s="1" customFormat="1" ht="54" customHeight="1" spans="1:10">
      <c r="A22" s="31" t="s">
        <v>505</v>
      </c>
      <c r="B22" s="32" t="s">
        <v>506</v>
      </c>
      <c r="C22" s="25" t="s">
        <v>548</v>
      </c>
      <c r="D22" s="28"/>
      <c r="E22" s="8" t="s">
        <v>509</v>
      </c>
      <c r="F22" s="8" t="s">
        <v>488</v>
      </c>
      <c r="G22" s="8" t="s">
        <v>509</v>
      </c>
      <c r="H22" s="33">
        <v>10</v>
      </c>
      <c r="I22" s="33">
        <v>10</v>
      </c>
      <c r="J22" s="39" t="s">
        <v>549</v>
      </c>
    </row>
    <row r="23" s="1" customFormat="1" ht="54" customHeight="1" spans="1:10">
      <c r="A23" s="34" t="s">
        <v>550</v>
      </c>
      <c r="B23" s="34"/>
      <c r="C23" s="34"/>
      <c r="D23" s="35"/>
      <c r="E23" s="35"/>
      <c r="F23" s="35"/>
      <c r="G23" s="35"/>
      <c r="H23" s="35"/>
      <c r="I23" s="35"/>
      <c r="J23" s="35"/>
    </row>
    <row r="24" s="1" customFormat="1" ht="25.5" customHeight="1" spans="1:10">
      <c r="A24" s="34" t="s">
        <v>551</v>
      </c>
      <c r="B24" s="34"/>
      <c r="C24" s="34"/>
      <c r="D24" s="34"/>
      <c r="E24" s="34"/>
      <c r="F24" s="34"/>
      <c r="G24" s="34"/>
      <c r="H24" s="34">
        <v>100</v>
      </c>
      <c r="I24" s="34">
        <v>100</v>
      </c>
      <c r="J24" s="40" t="s">
        <v>552</v>
      </c>
    </row>
    <row r="25" s="1" customFormat="1" ht="17" customHeight="1" spans="1:10">
      <c r="A25" s="36"/>
      <c r="B25" s="36"/>
      <c r="C25" s="36"/>
      <c r="D25" s="36"/>
      <c r="E25" s="36"/>
      <c r="F25" s="36"/>
      <c r="G25" s="36"/>
      <c r="H25" s="36"/>
      <c r="I25" s="36"/>
      <c r="J25" s="41"/>
    </row>
    <row r="26" s="1" customFormat="1" ht="29" customHeight="1" spans="1:10">
      <c r="A26" s="37" t="s">
        <v>511</v>
      </c>
      <c r="B26" s="36"/>
      <c r="C26" s="36"/>
      <c r="D26" s="36"/>
      <c r="E26" s="36"/>
      <c r="F26" s="36"/>
      <c r="G26" s="36"/>
      <c r="H26" s="36"/>
      <c r="I26" s="36"/>
      <c r="J26" s="41"/>
    </row>
    <row r="27" s="1" customFormat="1" ht="27" customHeight="1" spans="1:10">
      <c r="A27" s="37" t="s">
        <v>512</v>
      </c>
      <c r="B27" s="37"/>
      <c r="C27" s="37"/>
      <c r="D27" s="37"/>
      <c r="E27" s="37"/>
      <c r="F27" s="37"/>
      <c r="G27" s="37"/>
      <c r="H27" s="37"/>
      <c r="I27" s="37"/>
      <c r="J27" s="37"/>
    </row>
    <row r="28" ht="19" customHeight="1" spans="1:10">
      <c r="A28" s="37" t="s">
        <v>513</v>
      </c>
      <c r="B28" s="37"/>
      <c r="C28" s="37"/>
      <c r="D28" s="37"/>
      <c r="E28" s="37"/>
      <c r="F28" s="37"/>
      <c r="G28" s="37"/>
      <c r="H28" s="37"/>
      <c r="I28" s="37"/>
      <c r="J28" s="37"/>
    </row>
    <row r="29" ht="18" customHeight="1" spans="1:10">
      <c r="A29" s="37" t="s">
        <v>553</v>
      </c>
      <c r="B29" s="37"/>
      <c r="C29" s="37"/>
      <c r="D29" s="37"/>
      <c r="E29" s="37"/>
      <c r="F29" s="37"/>
      <c r="G29" s="37"/>
      <c r="H29" s="37"/>
      <c r="I29" s="37"/>
      <c r="J29" s="37"/>
    </row>
    <row r="30" ht="18" customHeight="1" spans="1:10">
      <c r="A30" s="37" t="s">
        <v>554</v>
      </c>
      <c r="B30" s="37"/>
      <c r="C30" s="37"/>
      <c r="D30" s="37"/>
      <c r="E30" s="37"/>
      <c r="F30" s="37"/>
      <c r="G30" s="37"/>
      <c r="H30" s="37"/>
      <c r="I30" s="37"/>
      <c r="J30" s="37"/>
    </row>
    <row r="31" ht="18" customHeight="1" spans="1:10">
      <c r="A31" s="37" t="s">
        <v>555</v>
      </c>
      <c r="B31" s="37"/>
      <c r="C31" s="37"/>
      <c r="D31" s="37"/>
      <c r="E31" s="37"/>
      <c r="F31" s="37"/>
      <c r="G31" s="37"/>
      <c r="H31" s="37"/>
      <c r="I31" s="37"/>
      <c r="J31" s="37"/>
    </row>
    <row r="32" ht="24" customHeight="1" spans="1:10">
      <c r="A32" s="37" t="s">
        <v>556</v>
      </c>
      <c r="B32" s="37"/>
      <c r="C32" s="37"/>
      <c r="D32" s="37"/>
      <c r="E32" s="37"/>
      <c r="F32" s="37"/>
      <c r="G32" s="37"/>
      <c r="H32" s="37"/>
      <c r="I32" s="37"/>
      <c r="J32" s="37"/>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D14:D22"/>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7"/>
  <sheetViews>
    <sheetView zoomScaleSheetLayoutView="60" topLeftCell="A5" workbookViewId="0">
      <selection activeCell="N11" sqref="N11"/>
    </sheetView>
  </sheetViews>
  <sheetFormatPr defaultColWidth="9" defaultRowHeight="15.7"/>
  <cols>
    <col min="1" max="3" width="4.88983050847458" style="287" customWidth="1"/>
    <col min="4" max="4" width="25.7542372881356" style="287" customWidth="1"/>
    <col min="5" max="8" width="13.4406779661017" style="287" customWidth="1"/>
    <col min="9" max="9" width="15" style="287" customWidth="1"/>
    <col min="10" max="11" width="13.4406779661017" style="287" customWidth="1"/>
    <col min="12" max="16384" width="9" style="287"/>
  </cols>
  <sheetData>
    <row r="1" s="121" customFormat="1" ht="29.3" customHeight="1" spans="1:12">
      <c r="A1" s="196"/>
      <c r="B1" s="196"/>
      <c r="C1" s="196"/>
      <c r="D1" s="196"/>
      <c r="E1" s="196"/>
      <c r="F1" s="196"/>
      <c r="G1" s="292" t="s">
        <v>85</v>
      </c>
      <c r="H1" s="196"/>
      <c r="I1" s="196"/>
      <c r="J1" s="196"/>
      <c r="K1" s="196"/>
      <c r="L1" s="196"/>
    </row>
    <row r="2" s="121" customFormat="1" ht="18" customHeight="1" spans="1:12">
      <c r="A2" s="196"/>
      <c r="B2" s="196"/>
      <c r="C2" s="196"/>
      <c r="D2" s="196"/>
      <c r="E2" s="196"/>
      <c r="F2" s="196"/>
      <c r="G2" s="196"/>
      <c r="H2" s="196"/>
      <c r="I2" s="196"/>
      <c r="J2" s="196"/>
      <c r="K2" s="196"/>
      <c r="L2" s="150" t="s">
        <v>86</v>
      </c>
    </row>
    <row r="3" s="121" customFormat="1" ht="18" customHeight="1" spans="1:12">
      <c r="A3" s="198" t="s">
        <v>2</v>
      </c>
      <c r="B3" s="196"/>
      <c r="C3" s="196"/>
      <c r="D3" s="196"/>
      <c r="E3" s="196"/>
      <c r="F3" s="196"/>
      <c r="G3" s="126"/>
      <c r="H3" s="196"/>
      <c r="I3" s="196"/>
      <c r="J3" s="196"/>
      <c r="K3" s="196"/>
      <c r="L3" s="150" t="s">
        <v>3</v>
      </c>
    </row>
    <row r="4" s="121" customFormat="1" ht="20.95" customHeight="1" spans="1:12">
      <c r="A4" s="127" t="s">
        <v>6</v>
      </c>
      <c r="B4" s="127"/>
      <c r="C4" s="127" t="s">
        <v>11</v>
      </c>
      <c r="D4" s="127" t="s">
        <v>11</v>
      </c>
      <c r="E4" s="178" t="s">
        <v>72</v>
      </c>
      <c r="F4" s="178" t="s">
        <v>87</v>
      </c>
      <c r="G4" s="178" t="s">
        <v>88</v>
      </c>
      <c r="H4" s="178" t="s">
        <v>89</v>
      </c>
      <c r="I4" s="178"/>
      <c r="J4" s="178" t="s">
        <v>90</v>
      </c>
      <c r="K4" s="178" t="s">
        <v>91</v>
      </c>
      <c r="L4" s="178" t="s">
        <v>92</v>
      </c>
    </row>
    <row r="5" s="121" customFormat="1" ht="20.95" customHeight="1" spans="1:12">
      <c r="A5" s="178" t="s">
        <v>93</v>
      </c>
      <c r="B5" s="178"/>
      <c r="C5" s="178"/>
      <c r="D5" s="127" t="s">
        <v>94</v>
      </c>
      <c r="E5" s="178"/>
      <c r="F5" s="178" t="s">
        <v>11</v>
      </c>
      <c r="G5" s="178" t="s">
        <v>11</v>
      </c>
      <c r="H5" s="178"/>
      <c r="I5" s="178"/>
      <c r="J5" s="178" t="s">
        <v>11</v>
      </c>
      <c r="K5" s="178" t="s">
        <v>11</v>
      </c>
      <c r="L5" s="178" t="s">
        <v>95</v>
      </c>
    </row>
    <row r="6" s="121" customFormat="1" ht="20.95" customHeight="1" spans="1:12">
      <c r="A6" s="178"/>
      <c r="B6" s="178" t="s">
        <v>11</v>
      </c>
      <c r="C6" s="178" t="s">
        <v>11</v>
      </c>
      <c r="D6" s="127" t="s">
        <v>11</v>
      </c>
      <c r="E6" s="178" t="s">
        <v>11</v>
      </c>
      <c r="F6" s="178" t="s">
        <v>11</v>
      </c>
      <c r="G6" s="178" t="s">
        <v>11</v>
      </c>
      <c r="H6" s="178" t="s">
        <v>95</v>
      </c>
      <c r="I6" s="294" t="s">
        <v>96</v>
      </c>
      <c r="J6" s="178"/>
      <c r="K6" s="178" t="s">
        <v>11</v>
      </c>
      <c r="L6" s="178" t="s">
        <v>11</v>
      </c>
    </row>
    <row r="7" s="121" customFormat="1" ht="20.95" customHeight="1" spans="1:12">
      <c r="A7" s="178"/>
      <c r="B7" s="178" t="s">
        <v>11</v>
      </c>
      <c r="C7" s="178" t="s">
        <v>11</v>
      </c>
      <c r="D7" s="127" t="s">
        <v>11</v>
      </c>
      <c r="E7" s="178" t="s">
        <v>11</v>
      </c>
      <c r="F7" s="178" t="s">
        <v>11</v>
      </c>
      <c r="G7" s="178" t="s">
        <v>11</v>
      </c>
      <c r="H7" s="178"/>
      <c r="I7" s="294"/>
      <c r="J7" s="178" t="s">
        <v>11</v>
      </c>
      <c r="K7" s="178" t="s">
        <v>11</v>
      </c>
      <c r="L7" s="178" t="s">
        <v>11</v>
      </c>
    </row>
    <row r="8" s="121" customFormat="1" ht="20.95" customHeight="1" spans="1:12">
      <c r="A8" s="127" t="s">
        <v>97</v>
      </c>
      <c r="B8" s="127" t="s">
        <v>98</v>
      </c>
      <c r="C8" s="127" t="s">
        <v>99</v>
      </c>
      <c r="D8" s="127" t="s">
        <v>10</v>
      </c>
      <c r="E8" s="178" t="s">
        <v>12</v>
      </c>
      <c r="F8" s="178" t="s">
        <v>13</v>
      </c>
      <c r="G8" s="178" t="s">
        <v>19</v>
      </c>
      <c r="H8" s="178" t="s">
        <v>22</v>
      </c>
      <c r="I8" s="178" t="s">
        <v>25</v>
      </c>
      <c r="J8" s="178" t="s">
        <v>28</v>
      </c>
      <c r="K8" s="178" t="s">
        <v>31</v>
      </c>
      <c r="L8" s="178" t="s">
        <v>34</v>
      </c>
    </row>
    <row r="9" s="121" customFormat="1" ht="20.95" customHeight="1" spans="1:12">
      <c r="A9" s="127"/>
      <c r="B9" s="127" t="s">
        <v>11</v>
      </c>
      <c r="C9" s="127" t="s">
        <v>11</v>
      </c>
      <c r="D9" s="127" t="s">
        <v>100</v>
      </c>
      <c r="E9" s="187">
        <v>383164.33</v>
      </c>
      <c r="F9" s="187">
        <v>383164.33</v>
      </c>
      <c r="G9" s="187"/>
      <c r="H9" s="187"/>
      <c r="I9" s="187"/>
      <c r="J9" s="187"/>
      <c r="K9" s="187"/>
      <c r="L9" s="187"/>
    </row>
    <row r="10" s="121" customFormat="1" ht="20.95" customHeight="1" spans="1:12">
      <c r="A10" s="137">
        <v>208</v>
      </c>
      <c r="B10" s="137"/>
      <c r="C10" s="137"/>
      <c r="D10" s="137" t="s">
        <v>101</v>
      </c>
      <c r="E10" s="187">
        <v>42946.08</v>
      </c>
      <c r="F10" s="187">
        <v>42946.08</v>
      </c>
      <c r="G10" s="187"/>
      <c r="H10" s="187"/>
      <c r="I10" s="187"/>
      <c r="J10" s="187"/>
      <c r="K10" s="187"/>
      <c r="L10" s="187"/>
    </row>
    <row r="11" s="121" customFormat="1" ht="20.95" customHeight="1" spans="1:12">
      <c r="A11" s="137">
        <v>20805</v>
      </c>
      <c r="B11" s="137"/>
      <c r="C11" s="137"/>
      <c r="D11" s="137" t="s">
        <v>102</v>
      </c>
      <c r="E11" s="187">
        <v>42946.08</v>
      </c>
      <c r="F11" s="187">
        <v>42946.08</v>
      </c>
      <c r="G11" s="187"/>
      <c r="H11" s="187"/>
      <c r="I11" s="187"/>
      <c r="J11" s="187"/>
      <c r="K11" s="187"/>
      <c r="L11" s="187"/>
    </row>
    <row r="12" s="121" customFormat="1" ht="20.95" customHeight="1" spans="1:12">
      <c r="A12" s="137">
        <v>2080502</v>
      </c>
      <c r="B12" s="137"/>
      <c r="C12" s="137"/>
      <c r="D12" s="137" t="s">
        <v>103</v>
      </c>
      <c r="E12" s="187">
        <v>12000</v>
      </c>
      <c r="F12" s="187">
        <v>12000</v>
      </c>
      <c r="G12" s="187"/>
      <c r="H12" s="187"/>
      <c r="I12" s="187"/>
      <c r="J12" s="187"/>
      <c r="K12" s="187"/>
      <c r="L12" s="187"/>
    </row>
    <row r="13" s="121" customFormat="1" ht="20.95" customHeight="1" spans="1:12">
      <c r="A13" s="137">
        <v>2080505</v>
      </c>
      <c r="B13" s="137"/>
      <c r="C13" s="137"/>
      <c r="D13" s="137" t="s">
        <v>104</v>
      </c>
      <c r="E13" s="187">
        <v>30946.08</v>
      </c>
      <c r="F13" s="187">
        <v>30946.08</v>
      </c>
      <c r="G13" s="187"/>
      <c r="H13" s="187"/>
      <c r="I13" s="187"/>
      <c r="J13" s="187"/>
      <c r="K13" s="187"/>
      <c r="L13" s="187"/>
    </row>
    <row r="14" s="121" customFormat="1" ht="20.95" customHeight="1" spans="1:12">
      <c r="A14" s="137">
        <v>21</v>
      </c>
      <c r="B14" s="137"/>
      <c r="C14" s="137"/>
      <c r="D14" s="137" t="s">
        <v>105</v>
      </c>
      <c r="E14" s="187">
        <v>31455.11</v>
      </c>
      <c r="F14" s="187">
        <v>31455.11</v>
      </c>
      <c r="G14" s="187"/>
      <c r="H14" s="187"/>
      <c r="I14" s="187"/>
      <c r="J14" s="187"/>
      <c r="K14" s="187"/>
      <c r="L14" s="187"/>
    </row>
    <row r="15" s="121" customFormat="1" ht="20.95" customHeight="1" spans="1:12">
      <c r="A15" s="137">
        <v>21011</v>
      </c>
      <c r="B15" s="137"/>
      <c r="C15" s="137"/>
      <c r="D15" s="137" t="s">
        <v>106</v>
      </c>
      <c r="E15" s="187">
        <v>31455.11</v>
      </c>
      <c r="F15" s="187">
        <v>31455.11</v>
      </c>
      <c r="G15" s="187"/>
      <c r="H15" s="187"/>
      <c r="I15" s="187"/>
      <c r="J15" s="187"/>
      <c r="K15" s="187"/>
      <c r="L15" s="187"/>
    </row>
    <row r="16" s="121" customFormat="1" ht="20.95" customHeight="1" spans="1:12">
      <c r="A16" s="137">
        <v>2101102</v>
      </c>
      <c r="B16" s="137"/>
      <c r="C16" s="137"/>
      <c r="D16" s="137" t="s">
        <v>107</v>
      </c>
      <c r="E16" s="187">
        <v>17688.92</v>
      </c>
      <c r="F16" s="187">
        <v>17688.92</v>
      </c>
      <c r="G16" s="187"/>
      <c r="H16" s="187"/>
      <c r="I16" s="187"/>
      <c r="J16" s="187"/>
      <c r="K16" s="187"/>
      <c r="L16" s="187"/>
    </row>
    <row r="17" s="121" customFormat="1" ht="20.95" customHeight="1" spans="1:12">
      <c r="A17" s="137">
        <v>2101103</v>
      </c>
      <c r="B17" s="137"/>
      <c r="C17" s="137"/>
      <c r="D17" s="137" t="s">
        <v>108</v>
      </c>
      <c r="E17" s="187">
        <v>13066.48</v>
      </c>
      <c r="F17" s="187">
        <v>13066.48</v>
      </c>
      <c r="G17" s="187"/>
      <c r="H17" s="187"/>
      <c r="I17" s="187"/>
      <c r="J17" s="187"/>
      <c r="K17" s="187"/>
      <c r="L17" s="187"/>
    </row>
    <row r="18" s="121" customFormat="1" ht="20.95" customHeight="1" spans="1:12">
      <c r="A18" s="137">
        <v>2101199</v>
      </c>
      <c r="B18" s="137"/>
      <c r="C18" s="137"/>
      <c r="D18" s="137" t="s">
        <v>109</v>
      </c>
      <c r="E18" s="187">
        <v>699.71</v>
      </c>
      <c r="F18" s="187">
        <v>699.71</v>
      </c>
      <c r="G18" s="187"/>
      <c r="H18" s="187"/>
      <c r="I18" s="187"/>
      <c r="J18" s="187"/>
      <c r="K18" s="187"/>
      <c r="L18" s="187"/>
    </row>
    <row r="19" s="121" customFormat="1" ht="20.95" customHeight="1" spans="1:12">
      <c r="A19" s="137">
        <v>22</v>
      </c>
      <c r="B19" s="137"/>
      <c r="C19" s="137"/>
      <c r="D19" s="137" t="s">
        <v>110</v>
      </c>
      <c r="E19" s="187">
        <v>283744.14</v>
      </c>
      <c r="F19" s="187">
        <v>283744.14</v>
      </c>
      <c r="G19" s="187"/>
      <c r="H19" s="187"/>
      <c r="I19" s="187"/>
      <c r="J19" s="187"/>
      <c r="K19" s="187"/>
      <c r="L19" s="187"/>
    </row>
    <row r="20" s="121" customFormat="1" ht="20.95" customHeight="1" spans="1:12">
      <c r="A20" s="137">
        <v>22005</v>
      </c>
      <c r="B20" s="137"/>
      <c r="C20" s="137"/>
      <c r="D20" s="137" t="s">
        <v>111</v>
      </c>
      <c r="E20" s="187">
        <v>283744.14</v>
      </c>
      <c r="F20" s="187">
        <v>283744.14</v>
      </c>
      <c r="G20" s="187"/>
      <c r="H20" s="187"/>
      <c r="I20" s="187"/>
      <c r="J20" s="187"/>
      <c r="K20" s="187"/>
      <c r="L20" s="187"/>
    </row>
    <row r="21" s="121" customFormat="1" ht="20.95" customHeight="1" spans="1:12">
      <c r="A21" s="137">
        <v>2200504</v>
      </c>
      <c r="B21" s="137"/>
      <c r="C21" s="137"/>
      <c r="D21" s="137" t="s">
        <v>112</v>
      </c>
      <c r="E21" s="187">
        <v>283744.14</v>
      </c>
      <c r="F21" s="187">
        <v>283744.14</v>
      </c>
      <c r="G21" s="187"/>
      <c r="H21" s="187"/>
      <c r="I21" s="187"/>
      <c r="J21" s="187"/>
      <c r="K21" s="187"/>
      <c r="L21" s="187"/>
    </row>
    <row r="22" s="121" customFormat="1" ht="20.95" customHeight="1" spans="1:12">
      <c r="A22" s="137">
        <v>221</v>
      </c>
      <c r="B22" s="137"/>
      <c r="C22" s="137"/>
      <c r="D22" s="137" t="s">
        <v>113</v>
      </c>
      <c r="E22" s="187">
        <v>25019</v>
      </c>
      <c r="F22" s="187">
        <v>25019</v>
      </c>
      <c r="G22" s="187"/>
      <c r="H22" s="187"/>
      <c r="I22" s="187"/>
      <c r="J22" s="187"/>
      <c r="K22" s="187"/>
      <c r="L22" s="187"/>
    </row>
    <row r="23" s="121" customFormat="1" ht="20.95" customHeight="1" spans="1:12">
      <c r="A23" s="137">
        <v>22102</v>
      </c>
      <c r="B23" s="137"/>
      <c r="C23" s="137"/>
      <c r="D23" s="137" t="s">
        <v>114</v>
      </c>
      <c r="E23" s="187">
        <v>25019</v>
      </c>
      <c r="F23" s="187">
        <v>25019</v>
      </c>
      <c r="G23" s="187"/>
      <c r="H23" s="187"/>
      <c r="I23" s="187"/>
      <c r="J23" s="187"/>
      <c r="K23" s="187"/>
      <c r="L23" s="187"/>
    </row>
    <row r="24" ht="18" customHeight="1" spans="1:12">
      <c r="A24" s="137">
        <v>2210201</v>
      </c>
      <c r="B24" s="137"/>
      <c r="C24" s="137"/>
      <c r="D24" s="137" t="s">
        <v>115</v>
      </c>
      <c r="E24" s="187">
        <v>25019</v>
      </c>
      <c r="F24" s="187">
        <v>25019</v>
      </c>
      <c r="G24" s="187"/>
      <c r="H24" s="187"/>
      <c r="I24" s="187"/>
      <c r="J24" s="187"/>
      <c r="K24" s="187"/>
      <c r="L24" s="187"/>
    </row>
    <row r="25" ht="20.95" customHeight="1" spans="1:11">
      <c r="A25" s="293" t="s">
        <v>116</v>
      </c>
      <c r="B25" s="293"/>
      <c r="C25" s="293"/>
      <c r="D25" s="293"/>
      <c r="E25" s="293"/>
      <c r="F25" s="293"/>
      <c r="G25" s="293"/>
      <c r="H25" s="293"/>
      <c r="I25" s="293"/>
      <c r="J25" s="293"/>
      <c r="K25" s="293"/>
    </row>
    <row r="26" ht="26.2" customHeight="1"/>
    <row r="27" ht="26.2" customHeight="1"/>
    <row r="28" ht="26.2" customHeight="1"/>
    <row r="29" ht="26.2" customHeight="1"/>
    <row r="30" ht="26.2" customHeight="1"/>
    <row r="31" ht="26.2" customHeight="1"/>
    <row r="32" ht="26.2" customHeight="1"/>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0" customHeight="1"/>
    <row r="225" ht="20" customHeight="1"/>
    <row r="226" ht="20" customHeight="1"/>
    <row r="227" ht="20" customHeight="1"/>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scale="90"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1"/>
  <sheetViews>
    <sheetView zoomScaleSheetLayoutView="60" topLeftCell="A10" workbookViewId="0">
      <selection activeCell="K10" sqref="K10"/>
    </sheetView>
  </sheetViews>
  <sheetFormatPr defaultColWidth="9" defaultRowHeight="15.7"/>
  <cols>
    <col min="1" max="1" width="5.66101694915254" style="287" customWidth="1"/>
    <col min="2" max="3" width="6" style="287" customWidth="1"/>
    <col min="4" max="4" width="28.9237288135593" style="287" customWidth="1"/>
    <col min="5" max="5" width="17.8559322033898" style="287" customWidth="1"/>
    <col min="6" max="6" width="18.0338983050847" style="287" customWidth="1"/>
    <col min="7" max="9" width="15.2203389830508" style="287" customWidth="1"/>
    <col min="10" max="10" width="18.0847457627119" style="287" customWidth="1"/>
    <col min="11" max="16384" width="9" style="287"/>
  </cols>
  <sheetData>
    <row r="1" s="121" customFormat="1" ht="36" customHeight="1" spans="1:10">
      <c r="A1" s="197" t="s">
        <v>117</v>
      </c>
      <c r="B1" s="197"/>
      <c r="C1" s="197"/>
      <c r="D1" s="197"/>
      <c r="E1" s="197"/>
      <c r="F1" s="197"/>
      <c r="G1" s="197"/>
      <c r="H1" s="197"/>
      <c r="I1" s="197"/>
      <c r="J1" s="197"/>
    </row>
    <row r="2" s="121" customFormat="1" ht="18" customHeight="1" spans="1:10">
      <c r="A2" s="196"/>
      <c r="B2" s="196"/>
      <c r="C2" s="196"/>
      <c r="D2" s="196"/>
      <c r="E2" s="196"/>
      <c r="F2" s="196"/>
      <c r="G2" s="196"/>
      <c r="H2" s="196"/>
      <c r="I2" s="196"/>
      <c r="J2" s="150" t="s">
        <v>118</v>
      </c>
    </row>
    <row r="3" s="121" customFormat="1" ht="18" customHeight="1" spans="1:10">
      <c r="A3" s="198" t="s">
        <v>2</v>
      </c>
      <c r="B3" s="196"/>
      <c r="C3" s="196"/>
      <c r="D3" s="196"/>
      <c r="E3" s="196"/>
      <c r="F3" s="126"/>
      <c r="G3" s="196"/>
      <c r="H3" s="196"/>
      <c r="I3" s="196"/>
      <c r="J3" s="150" t="s">
        <v>3</v>
      </c>
    </row>
    <row r="4" s="121" customFormat="1" ht="18" customHeight="1" spans="1:10">
      <c r="A4" s="288" t="s">
        <v>6</v>
      </c>
      <c r="B4" s="289"/>
      <c r="C4" s="289" t="s">
        <v>11</v>
      </c>
      <c r="D4" s="289" t="s">
        <v>11</v>
      </c>
      <c r="E4" s="209" t="s">
        <v>74</v>
      </c>
      <c r="F4" s="209" t="s">
        <v>119</v>
      </c>
      <c r="G4" s="209" t="s">
        <v>120</v>
      </c>
      <c r="H4" s="209" t="s">
        <v>121</v>
      </c>
      <c r="I4" s="209" t="s">
        <v>122</v>
      </c>
      <c r="J4" s="209" t="s">
        <v>123</v>
      </c>
    </row>
    <row r="5" s="121" customFormat="1" ht="35.2" customHeight="1" spans="1:10">
      <c r="A5" s="201" t="s">
        <v>93</v>
      </c>
      <c r="B5" s="202"/>
      <c r="C5" s="202"/>
      <c r="D5" s="210" t="s">
        <v>94</v>
      </c>
      <c r="E5" s="202"/>
      <c r="F5" s="202" t="s">
        <v>11</v>
      </c>
      <c r="G5" s="202" t="s">
        <v>11</v>
      </c>
      <c r="H5" s="202" t="s">
        <v>11</v>
      </c>
      <c r="I5" s="202" t="s">
        <v>11</v>
      </c>
      <c r="J5" s="202" t="s">
        <v>11</v>
      </c>
    </row>
    <row r="6" s="121" customFormat="1" ht="18" customHeight="1" spans="1:10">
      <c r="A6" s="201"/>
      <c r="B6" s="202" t="s">
        <v>11</v>
      </c>
      <c r="C6" s="202" t="s">
        <v>11</v>
      </c>
      <c r="D6" s="210" t="s">
        <v>11</v>
      </c>
      <c r="E6" s="202" t="s">
        <v>11</v>
      </c>
      <c r="F6" s="202" t="s">
        <v>11</v>
      </c>
      <c r="G6" s="202" t="s">
        <v>11</v>
      </c>
      <c r="H6" s="202" t="s">
        <v>11</v>
      </c>
      <c r="I6" s="202" t="s">
        <v>11</v>
      </c>
      <c r="J6" s="202" t="s">
        <v>11</v>
      </c>
    </row>
    <row r="7" s="121" customFormat="1" ht="16.55" customHeight="1" spans="1:10">
      <c r="A7" s="201"/>
      <c r="B7" s="202" t="s">
        <v>11</v>
      </c>
      <c r="C7" s="202" t="s">
        <v>11</v>
      </c>
      <c r="D7" s="210" t="s">
        <v>11</v>
      </c>
      <c r="E7" s="202" t="s">
        <v>11</v>
      </c>
      <c r="F7" s="202" t="s">
        <v>11</v>
      </c>
      <c r="G7" s="202" t="s">
        <v>11</v>
      </c>
      <c r="H7" s="202" t="s">
        <v>11</v>
      </c>
      <c r="I7" s="202" t="s">
        <v>11</v>
      </c>
      <c r="J7" s="202" t="s">
        <v>11</v>
      </c>
    </row>
    <row r="8" s="121" customFormat="1" ht="21.8" customHeight="1" spans="1:10">
      <c r="A8" s="290" t="s">
        <v>97</v>
      </c>
      <c r="B8" s="210" t="s">
        <v>98</v>
      </c>
      <c r="C8" s="210" t="s">
        <v>99</v>
      </c>
      <c r="D8" s="210" t="s">
        <v>10</v>
      </c>
      <c r="E8" s="202" t="s">
        <v>12</v>
      </c>
      <c r="F8" s="202" t="s">
        <v>13</v>
      </c>
      <c r="G8" s="202" t="s">
        <v>19</v>
      </c>
      <c r="H8" s="202" t="s">
        <v>22</v>
      </c>
      <c r="I8" s="202" t="s">
        <v>25</v>
      </c>
      <c r="J8" s="202" t="s">
        <v>28</v>
      </c>
    </row>
    <row r="9" s="121" customFormat="1" ht="21.8" customHeight="1" spans="1:10">
      <c r="A9" s="290"/>
      <c r="B9" s="210" t="s">
        <v>11</v>
      </c>
      <c r="C9" s="210" t="s">
        <v>11</v>
      </c>
      <c r="D9" s="210" t="s">
        <v>100</v>
      </c>
      <c r="E9" s="205">
        <v>383164.33</v>
      </c>
      <c r="F9" s="205">
        <v>368764.33</v>
      </c>
      <c r="G9" s="205">
        <v>14400</v>
      </c>
      <c r="H9" s="205"/>
      <c r="I9" s="205"/>
      <c r="J9" s="205"/>
    </row>
    <row r="10" s="121" customFormat="1" ht="24.05" customHeight="1" spans="1:10">
      <c r="A10" s="137">
        <v>208</v>
      </c>
      <c r="B10" s="137"/>
      <c r="C10" s="137"/>
      <c r="D10" s="137" t="s">
        <v>101</v>
      </c>
      <c r="E10" s="187">
        <v>42946.08</v>
      </c>
      <c r="F10" s="187">
        <v>42946.08</v>
      </c>
      <c r="G10" s="205"/>
      <c r="H10" s="205"/>
      <c r="I10" s="205"/>
      <c r="J10" s="205"/>
    </row>
    <row r="11" s="121" customFormat="1" ht="24.05" customHeight="1" spans="1:10">
      <c r="A11" s="203">
        <v>20805</v>
      </c>
      <c r="B11" s="204"/>
      <c r="C11" s="204"/>
      <c r="D11" s="137" t="s">
        <v>102</v>
      </c>
      <c r="E11" s="187">
        <v>42946.08</v>
      </c>
      <c r="F11" s="187">
        <v>42946.08</v>
      </c>
      <c r="G11" s="205"/>
      <c r="H11" s="205"/>
      <c r="I11" s="205"/>
      <c r="J11" s="205"/>
    </row>
    <row r="12" s="121" customFormat="1" ht="24.05" customHeight="1" spans="1:10">
      <c r="A12" s="203">
        <v>2080502</v>
      </c>
      <c r="B12" s="204"/>
      <c r="C12" s="204"/>
      <c r="D12" s="137" t="s">
        <v>103</v>
      </c>
      <c r="E12" s="187">
        <v>12000</v>
      </c>
      <c r="F12" s="187">
        <v>12000</v>
      </c>
      <c r="G12" s="205"/>
      <c r="H12" s="205"/>
      <c r="I12" s="205"/>
      <c r="J12" s="205"/>
    </row>
    <row r="13" s="121" customFormat="1" ht="24.05" customHeight="1" spans="1:10">
      <c r="A13" s="137">
        <v>2080505</v>
      </c>
      <c r="B13" s="137"/>
      <c r="C13" s="137"/>
      <c r="D13" s="137" t="s">
        <v>104</v>
      </c>
      <c r="E13" s="187">
        <v>30946.08</v>
      </c>
      <c r="F13" s="187">
        <v>30946.08</v>
      </c>
      <c r="G13" s="205"/>
      <c r="H13" s="205"/>
      <c r="I13" s="205"/>
      <c r="J13" s="205"/>
    </row>
    <row r="14" s="121" customFormat="1" ht="24.05" customHeight="1" spans="1:10">
      <c r="A14" s="137">
        <v>21</v>
      </c>
      <c r="B14" s="137"/>
      <c r="C14" s="137"/>
      <c r="D14" s="137" t="s">
        <v>105</v>
      </c>
      <c r="E14" s="187">
        <v>31455.11</v>
      </c>
      <c r="F14" s="187">
        <v>31455.11</v>
      </c>
      <c r="G14" s="205"/>
      <c r="H14" s="205"/>
      <c r="I14" s="205"/>
      <c r="J14" s="205"/>
    </row>
    <row r="15" s="121" customFormat="1" ht="24.05" customHeight="1" spans="1:10">
      <c r="A15" s="137">
        <v>21011</v>
      </c>
      <c r="B15" s="137"/>
      <c r="C15" s="137"/>
      <c r="D15" s="137" t="s">
        <v>106</v>
      </c>
      <c r="E15" s="187">
        <v>31455.11</v>
      </c>
      <c r="F15" s="187">
        <v>31455.11</v>
      </c>
      <c r="G15" s="205"/>
      <c r="H15" s="205"/>
      <c r="I15" s="205"/>
      <c r="J15" s="205"/>
    </row>
    <row r="16" ht="24.05" customHeight="1" spans="1:10">
      <c r="A16" s="137">
        <v>2101102</v>
      </c>
      <c r="B16" s="137"/>
      <c r="C16" s="137"/>
      <c r="D16" s="137" t="s">
        <v>107</v>
      </c>
      <c r="E16" s="187">
        <v>17688.92</v>
      </c>
      <c r="F16" s="187">
        <v>17688.92</v>
      </c>
      <c r="G16" s="205"/>
      <c r="H16" s="205"/>
      <c r="I16" s="205"/>
      <c r="J16" s="205"/>
    </row>
    <row r="17" ht="24.05" customHeight="1" spans="1:10">
      <c r="A17" s="137">
        <v>2101103</v>
      </c>
      <c r="B17" s="137"/>
      <c r="C17" s="137"/>
      <c r="D17" s="137" t="s">
        <v>108</v>
      </c>
      <c r="E17" s="187">
        <v>13066.48</v>
      </c>
      <c r="F17" s="187">
        <v>13066.48</v>
      </c>
      <c r="G17" s="205"/>
      <c r="H17" s="205"/>
      <c r="I17" s="205"/>
      <c r="J17" s="205"/>
    </row>
    <row r="18" ht="24.05" customHeight="1" spans="1:10">
      <c r="A18" s="137">
        <v>2101199</v>
      </c>
      <c r="B18" s="137"/>
      <c r="C18" s="137"/>
      <c r="D18" s="137" t="s">
        <v>109</v>
      </c>
      <c r="E18" s="187">
        <v>699.71</v>
      </c>
      <c r="F18" s="187">
        <v>699.71</v>
      </c>
      <c r="G18" s="205"/>
      <c r="H18" s="205"/>
      <c r="I18" s="205"/>
      <c r="J18" s="205"/>
    </row>
    <row r="19" ht="24.05" customHeight="1" spans="1:10">
      <c r="A19" s="137">
        <v>22</v>
      </c>
      <c r="B19" s="137"/>
      <c r="C19" s="137"/>
      <c r="D19" s="137" t="s">
        <v>110</v>
      </c>
      <c r="E19" s="187">
        <v>283744.14</v>
      </c>
      <c r="F19" s="187">
        <v>269344.14</v>
      </c>
      <c r="G19" s="205">
        <v>14400</v>
      </c>
      <c r="H19" s="205"/>
      <c r="I19" s="205"/>
      <c r="J19" s="205"/>
    </row>
    <row r="20" ht="24.05" customHeight="1" spans="1:10">
      <c r="A20" s="137">
        <v>22005</v>
      </c>
      <c r="B20" s="137"/>
      <c r="C20" s="137"/>
      <c r="D20" s="137" t="s">
        <v>111</v>
      </c>
      <c r="E20" s="187">
        <v>283744.14</v>
      </c>
      <c r="F20" s="187">
        <v>269344.14</v>
      </c>
      <c r="G20" s="205">
        <v>14400</v>
      </c>
      <c r="H20" s="205"/>
      <c r="I20" s="205"/>
      <c r="J20" s="205"/>
    </row>
    <row r="21" ht="24.05" customHeight="1" spans="1:10">
      <c r="A21" s="137">
        <v>2200504</v>
      </c>
      <c r="B21" s="137"/>
      <c r="C21" s="137"/>
      <c r="D21" s="137" t="s">
        <v>112</v>
      </c>
      <c r="E21" s="187">
        <v>283744.14</v>
      </c>
      <c r="F21" s="187">
        <v>269344.14</v>
      </c>
      <c r="G21" s="205">
        <v>14400</v>
      </c>
      <c r="H21" s="205"/>
      <c r="I21" s="205"/>
      <c r="J21" s="205"/>
    </row>
    <row r="22" ht="24.05" customHeight="1" spans="1:10">
      <c r="A22" s="137">
        <v>221</v>
      </c>
      <c r="B22" s="137"/>
      <c r="C22" s="137"/>
      <c r="D22" s="137" t="s">
        <v>113</v>
      </c>
      <c r="E22" s="187">
        <v>25019</v>
      </c>
      <c r="F22" s="187">
        <v>25019</v>
      </c>
      <c r="G22" s="205"/>
      <c r="H22" s="205"/>
      <c r="I22" s="205"/>
      <c r="J22" s="205"/>
    </row>
    <row r="23" ht="24.05" customHeight="1" spans="1:10">
      <c r="A23" s="137">
        <v>22102</v>
      </c>
      <c r="B23" s="137"/>
      <c r="C23" s="137"/>
      <c r="D23" s="137" t="s">
        <v>114</v>
      </c>
      <c r="E23" s="187">
        <v>25019</v>
      </c>
      <c r="F23" s="187">
        <v>25019</v>
      </c>
      <c r="G23" s="205"/>
      <c r="H23" s="205"/>
      <c r="I23" s="205"/>
      <c r="J23" s="205"/>
    </row>
    <row r="24" ht="24.05" customHeight="1" spans="1:10">
      <c r="A24" s="137">
        <v>2210201</v>
      </c>
      <c r="B24" s="137"/>
      <c r="C24" s="137"/>
      <c r="D24" s="137" t="s">
        <v>115</v>
      </c>
      <c r="E24" s="187">
        <v>25019</v>
      </c>
      <c r="F24" s="187">
        <v>25019</v>
      </c>
      <c r="G24" s="205"/>
      <c r="H24" s="205"/>
      <c r="I24" s="205"/>
      <c r="J24" s="205"/>
    </row>
    <row r="25" s="121" customFormat="1" ht="20.3" customHeight="1" spans="1:10">
      <c r="A25" s="291" t="s">
        <v>124</v>
      </c>
      <c r="B25" s="291"/>
      <c r="C25" s="291"/>
      <c r="D25" s="291"/>
      <c r="E25" s="291"/>
      <c r="F25" s="291"/>
      <c r="G25" s="291"/>
      <c r="H25" s="291"/>
      <c r="I25" s="291"/>
      <c r="J25" s="291"/>
    </row>
    <row r="26" ht="26.2" customHeight="1"/>
    <row r="27" ht="26.2" customHeight="1"/>
    <row r="28" ht="26.2" customHeight="1"/>
    <row r="29" ht="26.2" customHeight="1"/>
    <row r="30" ht="26.2" customHeight="1"/>
    <row r="31" ht="26.2" customHeight="1"/>
    <row r="32" ht="26.2" customHeight="1"/>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0" customHeight="1"/>
    <row r="169" ht="20" customHeight="1"/>
    <row r="170" ht="20" customHeight="1"/>
    <row r="171" ht="20" customHeight="1"/>
  </sheetData>
  <mergeCells count="29">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scale="87"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SheetLayoutView="60" topLeftCell="A3" workbookViewId="0">
      <selection activeCell="K31" sqref="K31"/>
    </sheetView>
  </sheetViews>
  <sheetFormatPr defaultColWidth="9" defaultRowHeight="15.7"/>
  <cols>
    <col min="1" max="1" width="28.6271186440678" style="121" customWidth="1"/>
    <col min="2" max="2" width="5.44067796610169" style="121" customWidth="1"/>
    <col min="3" max="3" width="12.864406779661" style="121" customWidth="1"/>
    <col min="4" max="4" width="39" style="121" customWidth="1"/>
    <col min="5" max="5" width="6" style="121" customWidth="1"/>
    <col min="6" max="6" width="12.2203389830508" style="121" customWidth="1"/>
    <col min="7" max="7" width="17.3050847457627" style="121" customWidth="1"/>
    <col min="8" max="8" width="14.3050847457627" style="121" customWidth="1"/>
    <col min="9" max="9" width="16.635593220339" style="121" customWidth="1"/>
    <col min="10" max="16384" width="9" style="121"/>
  </cols>
  <sheetData>
    <row r="1" ht="25.55" customHeight="1" spans="1:9">
      <c r="A1" s="196"/>
      <c r="B1" s="196"/>
      <c r="C1" s="196"/>
      <c r="D1" s="197" t="s">
        <v>125</v>
      </c>
      <c r="E1" s="196"/>
      <c r="F1" s="196"/>
      <c r="G1" s="196"/>
      <c r="H1" s="196"/>
      <c r="I1" s="196"/>
    </row>
    <row r="2" s="191" customFormat="1" ht="18" customHeight="1" spans="1:9">
      <c r="A2" s="196"/>
      <c r="B2" s="196"/>
      <c r="C2" s="196"/>
      <c r="D2" s="196"/>
      <c r="E2" s="196"/>
      <c r="F2" s="196"/>
      <c r="G2" s="196"/>
      <c r="H2" s="196"/>
      <c r="I2" s="150" t="s">
        <v>126</v>
      </c>
    </row>
    <row r="3" s="191" customFormat="1" ht="18" customHeight="1" spans="1:9">
      <c r="A3" s="198" t="s">
        <v>2</v>
      </c>
      <c r="B3" s="196"/>
      <c r="C3" s="196"/>
      <c r="D3" s="126"/>
      <c r="E3" s="196"/>
      <c r="F3" s="196"/>
      <c r="G3" s="196"/>
      <c r="H3" s="196"/>
      <c r="I3" s="150" t="s">
        <v>3</v>
      </c>
    </row>
    <row r="4" ht="18" customHeight="1" spans="1:9">
      <c r="A4" s="276" t="s">
        <v>127</v>
      </c>
      <c r="B4" s="277"/>
      <c r="C4" s="277"/>
      <c r="D4" s="277" t="s">
        <v>128</v>
      </c>
      <c r="E4" s="277"/>
      <c r="F4" s="277" t="s">
        <v>11</v>
      </c>
      <c r="G4" s="277" t="s">
        <v>11</v>
      </c>
      <c r="H4" s="277"/>
      <c r="I4" s="277" t="s">
        <v>11</v>
      </c>
    </row>
    <row r="5" ht="39.8" customHeight="1" spans="1:9">
      <c r="A5" s="278" t="s">
        <v>129</v>
      </c>
      <c r="B5" s="279" t="s">
        <v>7</v>
      </c>
      <c r="C5" s="279" t="s">
        <v>130</v>
      </c>
      <c r="D5" s="279" t="s">
        <v>131</v>
      </c>
      <c r="E5" s="279" t="s">
        <v>7</v>
      </c>
      <c r="F5" s="280" t="s">
        <v>100</v>
      </c>
      <c r="G5" s="279" t="s">
        <v>132</v>
      </c>
      <c r="H5" s="281" t="s">
        <v>133</v>
      </c>
      <c r="I5" s="281" t="s">
        <v>134</v>
      </c>
    </row>
    <row r="6" ht="18" customHeight="1" spans="1:9">
      <c r="A6" s="278"/>
      <c r="B6" s="279" t="s">
        <v>11</v>
      </c>
      <c r="C6" s="279" t="s">
        <v>11</v>
      </c>
      <c r="D6" s="279" t="s">
        <v>11</v>
      </c>
      <c r="E6" s="279" t="s">
        <v>11</v>
      </c>
      <c r="F6" s="280" t="s">
        <v>95</v>
      </c>
      <c r="G6" s="279" t="s">
        <v>132</v>
      </c>
      <c r="H6" s="281"/>
      <c r="I6" s="281"/>
    </row>
    <row r="7" ht="18" customHeight="1" spans="1:9">
      <c r="A7" s="282" t="s">
        <v>135</v>
      </c>
      <c r="B7" s="280" t="s">
        <v>11</v>
      </c>
      <c r="C7" s="280" t="s">
        <v>12</v>
      </c>
      <c r="D7" s="280" t="s">
        <v>135</v>
      </c>
      <c r="E7" s="280" t="s">
        <v>11</v>
      </c>
      <c r="F7" s="280" t="s">
        <v>13</v>
      </c>
      <c r="G7" s="280" t="s">
        <v>19</v>
      </c>
      <c r="H7" s="280" t="s">
        <v>22</v>
      </c>
      <c r="I7" s="280" t="s">
        <v>25</v>
      </c>
    </row>
    <row r="8" ht="18" customHeight="1" spans="1:9">
      <c r="A8" s="283" t="s">
        <v>136</v>
      </c>
      <c r="B8" s="280" t="s">
        <v>12</v>
      </c>
      <c r="C8" s="205">
        <v>383164.33</v>
      </c>
      <c r="D8" s="204" t="s">
        <v>15</v>
      </c>
      <c r="E8" s="280">
        <v>33</v>
      </c>
      <c r="F8" s="205"/>
      <c r="G8" s="205"/>
      <c r="H8" s="205"/>
      <c r="I8" s="205"/>
    </row>
    <row r="9" ht="18" customHeight="1" spans="1:9">
      <c r="A9" s="283" t="s">
        <v>137</v>
      </c>
      <c r="B9" s="280" t="s">
        <v>13</v>
      </c>
      <c r="C9" s="205"/>
      <c r="D9" s="204" t="s">
        <v>17</v>
      </c>
      <c r="E9" s="280">
        <v>34</v>
      </c>
      <c r="F9" s="205"/>
      <c r="G9" s="205"/>
      <c r="H9" s="205"/>
      <c r="I9" s="205"/>
    </row>
    <row r="10" ht="18" customHeight="1" spans="1:9">
      <c r="A10" s="283" t="s">
        <v>138</v>
      </c>
      <c r="B10" s="280" t="s">
        <v>19</v>
      </c>
      <c r="C10" s="206"/>
      <c r="D10" s="204" t="s">
        <v>20</v>
      </c>
      <c r="E10" s="280">
        <v>35</v>
      </c>
      <c r="F10" s="205"/>
      <c r="G10" s="205"/>
      <c r="H10" s="205"/>
      <c r="I10" s="205"/>
    </row>
    <row r="11" ht="18" customHeight="1" spans="1:9">
      <c r="A11" s="283" t="s">
        <v>11</v>
      </c>
      <c r="B11" s="280" t="s">
        <v>22</v>
      </c>
      <c r="C11" s="206"/>
      <c r="D11" s="204" t="s">
        <v>23</v>
      </c>
      <c r="E11" s="280">
        <v>36</v>
      </c>
      <c r="F11" s="205"/>
      <c r="G11" s="205"/>
      <c r="H11" s="205"/>
      <c r="I11" s="205"/>
    </row>
    <row r="12" ht="18" customHeight="1" spans="1:9">
      <c r="A12" s="283" t="s">
        <v>11</v>
      </c>
      <c r="B12" s="280" t="s">
        <v>25</v>
      </c>
      <c r="C12" s="206"/>
      <c r="D12" s="204" t="s">
        <v>26</v>
      </c>
      <c r="E12" s="280">
        <v>37</v>
      </c>
      <c r="F12" s="205"/>
      <c r="G12" s="205"/>
      <c r="H12" s="205"/>
      <c r="I12" s="205"/>
    </row>
    <row r="13" ht="18" customHeight="1" spans="1:9">
      <c r="A13" s="283" t="s">
        <v>11</v>
      </c>
      <c r="B13" s="280" t="s">
        <v>28</v>
      </c>
      <c r="C13" s="206"/>
      <c r="D13" s="204" t="s">
        <v>29</v>
      </c>
      <c r="E13" s="280">
        <v>38</v>
      </c>
      <c r="F13" s="205"/>
      <c r="G13" s="205"/>
      <c r="H13" s="205"/>
      <c r="I13" s="205"/>
    </row>
    <row r="14" ht="18" customHeight="1" spans="1:9">
      <c r="A14" s="283" t="s">
        <v>11</v>
      </c>
      <c r="B14" s="280" t="s">
        <v>31</v>
      </c>
      <c r="C14" s="206"/>
      <c r="D14" s="204" t="s">
        <v>32</v>
      </c>
      <c r="E14" s="280">
        <v>39</v>
      </c>
      <c r="F14" s="205"/>
      <c r="G14" s="205"/>
      <c r="H14" s="205"/>
      <c r="I14" s="205"/>
    </row>
    <row r="15" ht="18" customHeight="1" spans="1:9">
      <c r="A15" s="283" t="s">
        <v>11</v>
      </c>
      <c r="B15" s="280" t="s">
        <v>34</v>
      </c>
      <c r="C15" s="206"/>
      <c r="D15" s="204" t="s">
        <v>35</v>
      </c>
      <c r="E15" s="280">
        <v>40</v>
      </c>
      <c r="F15" s="205">
        <v>42946.08</v>
      </c>
      <c r="G15" s="205">
        <v>42946.08</v>
      </c>
      <c r="H15" s="205"/>
      <c r="I15" s="205"/>
    </row>
    <row r="16" ht="18" customHeight="1" spans="1:9">
      <c r="A16" s="283" t="s">
        <v>11</v>
      </c>
      <c r="B16" s="280" t="s">
        <v>36</v>
      </c>
      <c r="C16" s="206"/>
      <c r="D16" s="204" t="s">
        <v>37</v>
      </c>
      <c r="E16" s="280">
        <v>41</v>
      </c>
      <c r="F16" s="205">
        <v>31455.11</v>
      </c>
      <c r="G16" s="205">
        <v>31455.11</v>
      </c>
      <c r="H16" s="205"/>
      <c r="I16" s="205"/>
    </row>
    <row r="17" ht="18" customHeight="1" spans="1:9">
      <c r="A17" s="283" t="s">
        <v>11</v>
      </c>
      <c r="B17" s="280" t="s">
        <v>38</v>
      </c>
      <c r="C17" s="206"/>
      <c r="D17" s="204" t="s">
        <v>39</v>
      </c>
      <c r="E17" s="280">
        <v>42</v>
      </c>
      <c r="F17" s="205"/>
      <c r="G17" s="205"/>
      <c r="H17" s="205"/>
      <c r="I17" s="205"/>
    </row>
    <row r="18" ht="18" customHeight="1" spans="1:9">
      <c r="A18" s="283" t="s">
        <v>11</v>
      </c>
      <c r="B18" s="280" t="s">
        <v>40</v>
      </c>
      <c r="C18" s="206"/>
      <c r="D18" s="204" t="s">
        <v>41</v>
      </c>
      <c r="E18" s="280">
        <v>43</v>
      </c>
      <c r="F18" s="205"/>
      <c r="G18" s="205"/>
      <c r="H18" s="205"/>
      <c r="I18" s="205"/>
    </row>
    <row r="19" ht="18" customHeight="1" spans="1:9">
      <c r="A19" s="283" t="s">
        <v>11</v>
      </c>
      <c r="B19" s="280" t="s">
        <v>42</v>
      </c>
      <c r="C19" s="206"/>
      <c r="D19" s="204" t="s">
        <v>43</v>
      </c>
      <c r="E19" s="280">
        <v>44</v>
      </c>
      <c r="F19" s="205"/>
      <c r="G19" s="205"/>
      <c r="H19" s="205"/>
      <c r="I19" s="205"/>
    </row>
    <row r="20" ht="18" customHeight="1" spans="1:9">
      <c r="A20" s="283" t="s">
        <v>11</v>
      </c>
      <c r="B20" s="280" t="s">
        <v>44</v>
      </c>
      <c r="C20" s="206"/>
      <c r="D20" s="204" t="s">
        <v>45</v>
      </c>
      <c r="E20" s="280">
        <v>45</v>
      </c>
      <c r="F20" s="205"/>
      <c r="G20" s="205"/>
      <c r="H20" s="205"/>
      <c r="I20" s="205"/>
    </row>
    <row r="21" ht="18" customHeight="1" spans="1:9">
      <c r="A21" s="283" t="s">
        <v>11</v>
      </c>
      <c r="B21" s="280" t="s">
        <v>46</v>
      </c>
      <c r="C21" s="206"/>
      <c r="D21" s="204" t="s">
        <v>47</v>
      </c>
      <c r="E21" s="280">
        <v>46</v>
      </c>
      <c r="F21" s="205"/>
      <c r="G21" s="205"/>
      <c r="H21" s="205"/>
      <c r="I21" s="205"/>
    </row>
    <row r="22" ht="18" customHeight="1" spans="1:9">
      <c r="A22" s="283" t="s">
        <v>11</v>
      </c>
      <c r="B22" s="280" t="s">
        <v>48</v>
      </c>
      <c r="C22" s="206"/>
      <c r="D22" s="204" t="s">
        <v>49</v>
      </c>
      <c r="E22" s="280">
        <v>47</v>
      </c>
      <c r="F22" s="205"/>
      <c r="G22" s="205"/>
      <c r="H22" s="205"/>
      <c r="I22" s="205"/>
    </row>
    <row r="23" ht="18" customHeight="1" spans="1:9">
      <c r="A23" s="283" t="s">
        <v>11</v>
      </c>
      <c r="B23" s="280" t="s">
        <v>50</v>
      </c>
      <c r="C23" s="206"/>
      <c r="D23" s="204" t="s">
        <v>51</v>
      </c>
      <c r="E23" s="280">
        <v>48</v>
      </c>
      <c r="F23" s="205"/>
      <c r="G23" s="205"/>
      <c r="H23" s="205"/>
      <c r="I23" s="205"/>
    </row>
    <row r="24" ht="18" customHeight="1" spans="1:9">
      <c r="A24" s="283" t="s">
        <v>11</v>
      </c>
      <c r="B24" s="280" t="s">
        <v>52</v>
      </c>
      <c r="C24" s="206"/>
      <c r="D24" s="204" t="s">
        <v>53</v>
      </c>
      <c r="E24" s="280">
        <v>49</v>
      </c>
      <c r="F24" s="205"/>
      <c r="G24" s="205"/>
      <c r="H24" s="205"/>
      <c r="I24" s="205"/>
    </row>
    <row r="25" ht="18" customHeight="1" spans="1:9">
      <c r="A25" s="283" t="s">
        <v>11</v>
      </c>
      <c r="B25" s="280" t="s">
        <v>54</v>
      </c>
      <c r="C25" s="206"/>
      <c r="D25" s="204" t="s">
        <v>55</v>
      </c>
      <c r="E25" s="280">
        <v>50</v>
      </c>
      <c r="F25" s="205">
        <v>283744.14</v>
      </c>
      <c r="G25" s="205">
        <v>283744.14</v>
      </c>
      <c r="H25" s="205"/>
      <c r="I25" s="205"/>
    </row>
    <row r="26" ht="18" customHeight="1" spans="1:9">
      <c r="A26" s="283" t="s">
        <v>11</v>
      </c>
      <c r="B26" s="280" t="s">
        <v>56</v>
      </c>
      <c r="C26" s="206"/>
      <c r="D26" s="204" t="s">
        <v>57</v>
      </c>
      <c r="E26" s="280">
        <v>51</v>
      </c>
      <c r="F26" s="205">
        <v>25019</v>
      </c>
      <c r="G26" s="205">
        <v>25019</v>
      </c>
      <c r="H26" s="205"/>
      <c r="I26" s="205"/>
    </row>
    <row r="27" ht="18" customHeight="1" spans="1:9">
      <c r="A27" s="283" t="s">
        <v>11</v>
      </c>
      <c r="B27" s="280" t="s">
        <v>58</v>
      </c>
      <c r="C27" s="206"/>
      <c r="D27" s="204" t="s">
        <v>59</v>
      </c>
      <c r="E27" s="280">
        <v>52</v>
      </c>
      <c r="F27" s="205"/>
      <c r="G27" s="205"/>
      <c r="H27" s="205"/>
      <c r="I27" s="205"/>
    </row>
    <row r="28" ht="18" customHeight="1" spans="1:9">
      <c r="A28" s="283" t="s">
        <v>11</v>
      </c>
      <c r="B28" s="280" t="s">
        <v>60</v>
      </c>
      <c r="C28" s="206"/>
      <c r="D28" s="204" t="s">
        <v>61</v>
      </c>
      <c r="E28" s="280">
        <v>53</v>
      </c>
      <c r="F28" s="205"/>
      <c r="G28" s="205"/>
      <c r="H28" s="205"/>
      <c r="I28" s="205"/>
    </row>
    <row r="29" ht="18" customHeight="1" spans="1:9">
      <c r="A29" s="283" t="s">
        <v>11</v>
      </c>
      <c r="B29" s="280" t="s">
        <v>62</v>
      </c>
      <c r="C29" s="206"/>
      <c r="D29" s="204" t="s">
        <v>63</v>
      </c>
      <c r="E29" s="280">
        <v>54</v>
      </c>
      <c r="F29" s="205"/>
      <c r="G29" s="205"/>
      <c r="H29" s="205"/>
      <c r="I29" s="205"/>
    </row>
    <row r="30" ht="18" customHeight="1" spans="1:9">
      <c r="A30" s="283" t="s">
        <v>11</v>
      </c>
      <c r="B30" s="280" t="s">
        <v>64</v>
      </c>
      <c r="C30" s="206"/>
      <c r="D30" s="204" t="s">
        <v>65</v>
      </c>
      <c r="E30" s="280">
        <v>55</v>
      </c>
      <c r="F30" s="205"/>
      <c r="G30" s="205"/>
      <c r="H30" s="205"/>
      <c r="I30" s="205"/>
    </row>
    <row r="31" ht="18" customHeight="1" spans="1:9">
      <c r="A31" s="283"/>
      <c r="B31" s="280" t="s">
        <v>66</v>
      </c>
      <c r="C31" s="206"/>
      <c r="D31" s="204" t="s">
        <v>67</v>
      </c>
      <c r="E31" s="280">
        <v>56</v>
      </c>
      <c r="F31" s="205"/>
      <c r="G31" s="205"/>
      <c r="H31" s="205"/>
      <c r="I31" s="205"/>
    </row>
    <row r="32" ht="18" customHeight="1" spans="1:9">
      <c r="A32" s="283"/>
      <c r="B32" s="280" t="s">
        <v>68</v>
      </c>
      <c r="C32" s="206"/>
      <c r="D32" s="284" t="s">
        <v>69</v>
      </c>
      <c r="E32" s="280">
        <v>57</v>
      </c>
      <c r="F32" s="205"/>
      <c r="G32" s="205"/>
      <c r="H32" s="205"/>
      <c r="I32" s="205"/>
    </row>
    <row r="33" ht="18" customHeight="1" spans="1:9">
      <c r="A33" s="283"/>
      <c r="B33" s="280" t="s">
        <v>70</v>
      </c>
      <c r="C33" s="206"/>
      <c r="D33" s="284" t="s">
        <v>71</v>
      </c>
      <c r="E33" s="280">
        <v>58</v>
      </c>
      <c r="F33" s="205"/>
      <c r="G33" s="205"/>
      <c r="H33" s="205"/>
      <c r="I33" s="205"/>
    </row>
    <row r="34" ht="18" customHeight="1" spans="1:9">
      <c r="A34" s="282" t="s">
        <v>72</v>
      </c>
      <c r="B34" s="280" t="s">
        <v>73</v>
      </c>
      <c r="C34" s="205">
        <v>383164.33</v>
      </c>
      <c r="D34" s="280" t="s">
        <v>74</v>
      </c>
      <c r="E34" s="280">
        <v>59</v>
      </c>
      <c r="F34" s="205">
        <v>383164.33</v>
      </c>
      <c r="G34" s="205">
        <v>383164.33</v>
      </c>
      <c r="H34" s="206"/>
      <c r="I34" s="206"/>
    </row>
    <row r="35" ht="18" customHeight="1" spans="1:9">
      <c r="A35" s="283" t="s">
        <v>139</v>
      </c>
      <c r="B35" s="280" t="s">
        <v>76</v>
      </c>
      <c r="C35" s="205"/>
      <c r="D35" s="284" t="s">
        <v>140</v>
      </c>
      <c r="E35" s="280">
        <v>60</v>
      </c>
      <c r="F35" s="206"/>
      <c r="G35" s="206"/>
      <c r="H35" s="206"/>
      <c r="I35" s="206"/>
    </row>
    <row r="36" ht="17.2" customHeight="1" spans="1:9">
      <c r="A36" s="283" t="s">
        <v>136</v>
      </c>
      <c r="B36" s="280" t="s">
        <v>79</v>
      </c>
      <c r="C36" s="205"/>
      <c r="D36" s="284"/>
      <c r="E36" s="280">
        <v>61</v>
      </c>
      <c r="F36" s="206"/>
      <c r="G36" s="206"/>
      <c r="H36" s="206"/>
      <c r="I36" s="206"/>
    </row>
    <row r="37" ht="17.2" customHeight="1" spans="1:9">
      <c r="A37" s="283" t="s">
        <v>137</v>
      </c>
      <c r="B37" s="280" t="s">
        <v>82</v>
      </c>
      <c r="C37" s="205"/>
      <c r="D37" s="284" t="s">
        <v>11</v>
      </c>
      <c r="E37" s="280">
        <v>62</v>
      </c>
      <c r="F37" s="206"/>
      <c r="G37" s="206"/>
      <c r="H37" s="206"/>
      <c r="I37" s="206"/>
    </row>
    <row r="38" spans="1:9">
      <c r="A38" s="283" t="s">
        <v>138</v>
      </c>
      <c r="B38" s="280" t="s">
        <v>141</v>
      </c>
      <c r="C38" s="205"/>
      <c r="D38" s="284"/>
      <c r="E38" s="280">
        <v>63</v>
      </c>
      <c r="F38" s="206"/>
      <c r="G38" s="206"/>
      <c r="H38" s="206"/>
      <c r="I38" s="206"/>
    </row>
    <row r="39" ht="17.2" customHeight="1" spans="1:9">
      <c r="A39" s="285" t="s">
        <v>81</v>
      </c>
      <c r="B39" s="280" t="s">
        <v>142</v>
      </c>
      <c r="C39" s="205">
        <v>383164.33</v>
      </c>
      <c r="D39" s="280" t="s">
        <v>81</v>
      </c>
      <c r="E39" s="280">
        <v>64</v>
      </c>
      <c r="F39" s="205">
        <v>383164.33</v>
      </c>
      <c r="G39" s="205">
        <v>383164.33</v>
      </c>
      <c r="H39" s="205"/>
      <c r="I39" s="205"/>
    </row>
    <row r="40" spans="1:9">
      <c r="A40" s="286" t="s">
        <v>143</v>
      </c>
      <c r="B40" s="286"/>
      <c r="C40" s="286"/>
      <c r="D40" s="286"/>
      <c r="E40" s="286"/>
      <c r="F40" s="286"/>
      <c r="G40" s="286"/>
      <c r="H40" s="286"/>
      <c r="I40" s="286"/>
    </row>
  </sheetData>
  <mergeCells count="11">
    <mergeCell ref="A4:C4"/>
    <mergeCell ref="D4:I4"/>
    <mergeCell ref="A5:A6"/>
    <mergeCell ref="B5:B6"/>
    <mergeCell ref="C5:C6"/>
    <mergeCell ref="D5:D6"/>
    <mergeCell ref="E5:E6"/>
    <mergeCell ref="F5:F6"/>
    <mergeCell ref="G5:G6"/>
    <mergeCell ref="H5:H6"/>
    <mergeCell ref="I5:I6"/>
  </mergeCells>
  <printOptions horizontalCentered="1"/>
  <pageMargins left="0.708333333333333" right="0.708333333333333" top="0.751388888888889" bottom="0.751388888888889" header="0.310416666666667" footer="0.310416666666667"/>
  <pageSetup paperSize="9" scale="70"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7"/>
  <sheetViews>
    <sheetView zoomScale="85" zoomScaleNormal="85" zoomScaleSheetLayoutView="60" topLeftCell="A3" workbookViewId="0">
      <selection activeCell="U14" sqref="U14"/>
    </sheetView>
  </sheetViews>
  <sheetFormatPr defaultColWidth="9" defaultRowHeight="14.25" customHeight="1"/>
  <cols>
    <col min="1" max="3" width="3.77966101694915" style="235" customWidth="1"/>
    <col min="4" max="4" width="29.7033898305085" style="235" customWidth="1"/>
    <col min="5" max="6" width="8.22033898305085" style="235" customWidth="1"/>
    <col min="7" max="7" width="9.33050847457627" style="235" customWidth="1"/>
    <col min="8" max="8" width="12.6525423728814" style="235" customWidth="1"/>
    <col min="9" max="9" width="10.7033898305085" style="235" customWidth="1"/>
    <col min="10" max="11" width="11.3474576271186" style="235" customWidth="1"/>
    <col min="12" max="12" width="10.8305084745763" style="235" customWidth="1"/>
    <col min="13" max="13" width="11.7372881355932" style="235" customWidth="1"/>
    <col min="14" max="14" width="11.0932203389831" style="235" customWidth="1"/>
    <col min="15" max="15" width="10.1779661016949" style="235" customWidth="1"/>
    <col min="16" max="20" width="8.22033898305085" style="235" customWidth="1"/>
    <col min="21" max="16384" width="9" style="235"/>
  </cols>
  <sheetData>
    <row r="1" ht="36" customHeight="1" spans="1:20">
      <c r="A1" s="236" t="s">
        <v>144</v>
      </c>
      <c r="B1" s="236"/>
      <c r="C1" s="236"/>
      <c r="D1" s="236"/>
      <c r="E1" s="236"/>
      <c r="F1" s="236"/>
      <c r="G1" s="236"/>
      <c r="H1" s="236"/>
      <c r="I1" s="236"/>
      <c r="J1" s="236"/>
      <c r="K1" s="236"/>
      <c r="L1" s="236"/>
      <c r="M1" s="236"/>
      <c r="N1" s="236"/>
      <c r="O1" s="236"/>
      <c r="P1" s="236"/>
      <c r="Q1" s="236"/>
      <c r="R1" s="236"/>
      <c r="S1" s="236"/>
      <c r="T1" s="236"/>
    </row>
    <row r="2" ht="19.5" customHeight="1" spans="1:20">
      <c r="A2" s="237"/>
      <c r="B2" s="237"/>
      <c r="C2" s="237"/>
      <c r="D2" s="237"/>
      <c r="E2" s="237"/>
      <c r="F2" s="237"/>
      <c r="G2" s="237"/>
      <c r="H2" s="237"/>
      <c r="I2" s="237"/>
      <c r="J2" s="237"/>
      <c r="K2" s="237"/>
      <c r="L2" s="237"/>
      <c r="M2" s="237"/>
      <c r="N2" s="237"/>
      <c r="O2" s="237"/>
      <c r="P2" s="255"/>
      <c r="Q2" s="268"/>
      <c r="R2" s="268"/>
      <c r="S2" s="108" t="s">
        <v>145</v>
      </c>
      <c r="T2" s="108"/>
    </row>
    <row r="3" s="231" customFormat="1" ht="19.5" customHeight="1" spans="1:20">
      <c r="A3" s="238" t="s">
        <v>2</v>
      </c>
      <c r="B3" s="238"/>
      <c r="C3" s="238"/>
      <c r="D3" s="238"/>
      <c r="E3" s="238"/>
      <c r="F3" s="238"/>
      <c r="G3" s="238"/>
      <c r="H3" s="239"/>
      <c r="I3" s="256"/>
      <c r="J3" s="256"/>
      <c r="K3" s="257"/>
      <c r="L3" s="257"/>
      <c r="M3" s="257"/>
      <c r="N3" s="258"/>
      <c r="O3" s="258"/>
      <c r="P3" s="259"/>
      <c r="Q3" s="269"/>
      <c r="R3" s="269"/>
      <c r="S3" s="219" t="s">
        <v>146</v>
      </c>
      <c r="T3" s="219"/>
    </row>
    <row r="4" s="232" customFormat="1" ht="39.8" customHeight="1" spans="1:20">
      <c r="A4" s="240" t="s">
        <v>6</v>
      </c>
      <c r="B4" s="240"/>
      <c r="C4" s="240"/>
      <c r="D4" s="240"/>
      <c r="E4" s="240" t="s">
        <v>147</v>
      </c>
      <c r="F4" s="240"/>
      <c r="G4" s="240"/>
      <c r="H4" s="241" t="s">
        <v>148</v>
      </c>
      <c r="I4" s="260"/>
      <c r="J4" s="261"/>
      <c r="K4" s="240" t="s">
        <v>149</v>
      </c>
      <c r="L4" s="240"/>
      <c r="M4" s="240"/>
      <c r="N4" s="240"/>
      <c r="O4" s="240"/>
      <c r="P4" s="262" t="s">
        <v>80</v>
      </c>
      <c r="Q4" s="262"/>
      <c r="R4" s="262"/>
      <c r="S4" s="262"/>
      <c r="T4" s="262"/>
    </row>
    <row r="5" s="233" customFormat="1" ht="26.2" customHeight="1" spans="1:20">
      <c r="A5" s="242" t="s">
        <v>150</v>
      </c>
      <c r="B5" s="243"/>
      <c r="C5" s="244"/>
      <c r="D5" s="245" t="s">
        <v>94</v>
      </c>
      <c r="E5" s="245" t="s">
        <v>100</v>
      </c>
      <c r="F5" s="245" t="s">
        <v>151</v>
      </c>
      <c r="G5" s="245" t="s">
        <v>152</v>
      </c>
      <c r="H5" s="246" t="s">
        <v>100</v>
      </c>
      <c r="I5" s="246" t="s">
        <v>119</v>
      </c>
      <c r="J5" s="245" t="s">
        <v>120</v>
      </c>
      <c r="K5" s="263" t="s">
        <v>100</v>
      </c>
      <c r="L5" s="241" t="s">
        <v>119</v>
      </c>
      <c r="M5" s="260"/>
      <c r="N5" s="264"/>
      <c r="O5" s="240" t="s">
        <v>120</v>
      </c>
      <c r="P5" s="265" t="s">
        <v>100</v>
      </c>
      <c r="Q5" s="262" t="s">
        <v>151</v>
      </c>
      <c r="R5" s="270" t="s">
        <v>152</v>
      </c>
      <c r="S5" s="271"/>
      <c r="T5" s="272"/>
    </row>
    <row r="6" s="233" customFormat="1" ht="36" customHeight="1" spans="1:20">
      <c r="A6" s="247"/>
      <c r="B6" s="248"/>
      <c r="C6" s="249"/>
      <c r="D6" s="250"/>
      <c r="E6" s="250"/>
      <c r="F6" s="250"/>
      <c r="G6" s="250"/>
      <c r="H6" s="192"/>
      <c r="I6" s="192"/>
      <c r="J6" s="250"/>
      <c r="K6" s="263"/>
      <c r="L6" s="192" t="s">
        <v>95</v>
      </c>
      <c r="M6" s="192" t="s">
        <v>153</v>
      </c>
      <c r="N6" s="192" t="s">
        <v>154</v>
      </c>
      <c r="O6" s="240"/>
      <c r="P6" s="265"/>
      <c r="Q6" s="262"/>
      <c r="R6" s="192" t="s">
        <v>95</v>
      </c>
      <c r="S6" s="273" t="s">
        <v>155</v>
      </c>
      <c r="T6" s="274" t="s">
        <v>156</v>
      </c>
    </row>
    <row r="7" s="233" customFormat="1" ht="22.6" customHeight="1" spans="1:20">
      <c r="A7" s="240" t="s">
        <v>97</v>
      </c>
      <c r="B7" s="240" t="s">
        <v>98</v>
      </c>
      <c r="C7" s="240" t="s">
        <v>99</v>
      </c>
      <c r="D7" s="240" t="s">
        <v>10</v>
      </c>
      <c r="E7" s="240">
        <v>1</v>
      </c>
      <c r="F7" s="240">
        <v>2</v>
      </c>
      <c r="G7" s="240">
        <v>3</v>
      </c>
      <c r="H7" s="240">
        <v>4</v>
      </c>
      <c r="I7" s="240">
        <v>5</v>
      </c>
      <c r="J7" s="240">
        <v>6</v>
      </c>
      <c r="K7" s="240">
        <v>7</v>
      </c>
      <c r="L7" s="240">
        <v>8</v>
      </c>
      <c r="M7" s="240">
        <v>9</v>
      </c>
      <c r="N7" s="240">
        <v>10</v>
      </c>
      <c r="O7" s="240">
        <v>11</v>
      </c>
      <c r="P7" s="240">
        <v>12</v>
      </c>
      <c r="Q7" s="240">
        <v>13</v>
      </c>
      <c r="R7" s="240">
        <v>14</v>
      </c>
      <c r="S7" s="240">
        <v>15</v>
      </c>
      <c r="T7" s="240">
        <v>16</v>
      </c>
    </row>
    <row r="8" s="233" customFormat="1" ht="22.6" customHeight="1" spans="1:20">
      <c r="A8" s="240"/>
      <c r="B8" s="240"/>
      <c r="C8" s="240"/>
      <c r="D8" s="240" t="s">
        <v>100</v>
      </c>
      <c r="E8" s="240"/>
      <c r="F8" s="240"/>
      <c r="G8" s="240"/>
      <c r="H8" s="205">
        <v>383164.33</v>
      </c>
      <c r="I8" s="205">
        <v>368764.33</v>
      </c>
      <c r="J8" s="205">
        <v>14400</v>
      </c>
      <c r="K8" s="205">
        <v>383164.33</v>
      </c>
      <c r="L8" s="205">
        <v>368764.33</v>
      </c>
      <c r="M8" s="205">
        <v>341003.8</v>
      </c>
      <c r="N8" s="205">
        <v>27760.53</v>
      </c>
      <c r="O8" s="205">
        <v>14400</v>
      </c>
      <c r="P8" s="265"/>
      <c r="Q8" s="265"/>
      <c r="R8" s="265"/>
      <c r="S8" s="265"/>
      <c r="T8" s="265"/>
    </row>
    <row r="9" s="233" customFormat="1" ht="21.8" customHeight="1" spans="1:20">
      <c r="A9" s="251">
        <v>208</v>
      </c>
      <c r="B9" s="252"/>
      <c r="C9" s="252"/>
      <c r="D9" s="137" t="s">
        <v>101</v>
      </c>
      <c r="E9" s="240"/>
      <c r="F9" s="240"/>
      <c r="G9" s="240"/>
      <c r="H9" s="187">
        <v>42946.08</v>
      </c>
      <c r="I9" s="187">
        <v>42946.08</v>
      </c>
      <c r="J9" s="266"/>
      <c r="K9" s="187">
        <v>42946.08</v>
      </c>
      <c r="L9" s="187">
        <v>42946.08</v>
      </c>
      <c r="M9" s="187">
        <v>42946.08</v>
      </c>
      <c r="N9" s="187"/>
      <c r="O9" s="266"/>
      <c r="P9" s="265"/>
      <c r="Q9" s="265"/>
      <c r="R9" s="265"/>
      <c r="S9" s="265"/>
      <c r="T9" s="265"/>
    </row>
    <row r="10" s="233" customFormat="1" ht="21.8" customHeight="1" spans="1:20">
      <c r="A10" s="251">
        <v>20805</v>
      </c>
      <c r="B10" s="252"/>
      <c r="C10" s="252"/>
      <c r="D10" s="137" t="s">
        <v>102</v>
      </c>
      <c r="E10" s="240"/>
      <c r="F10" s="240"/>
      <c r="G10" s="240"/>
      <c r="H10" s="187">
        <v>42946.08</v>
      </c>
      <c r="I10" s="187">
        <v>42946.08</v>
      </c>
      <c r="J10" s="266"/>
      <c r="K10" s="187">
        <v>42946.08</v>
      </c>
      <c r="L10" s="187">
        <v>42946.08</v>
      </c>
      <c r="M10" s="187">
        <v>42946.08</v>
      </c>
      <c r="N10" s="187"/>
      <c r="O10" s="266"/>
      <c r="P10" s="265"/>
      <c r="Q10" s="265"/>
      <c r="R10" s="265"/>
      <c r="S10" s="265"/>
      <c r="T10" s="265"/>
    </row>
    <row r="11" s="233" customFormat="1" ht="21.8" customHeight="1" spans="1:20">
      <c r="A11" s="251">
        <v>2080502</v>
      </c>
      <c r="B11" s="252"/>
      <c r="C11" s="252"/>
      <c r="D11" s="137" t="s">
        <v>103</v>
      </c>
      <c r="E11" s="240"/>
      <c r="F11" s="240"/>
      <c r="G11" s="240"/>
      <c r="H11" s="187">
        <v>12000</v>
      </c>
      <c r="I11" s="187">
        <v>12000</v>
      </c>
      <c r="J11" s="266"/>
      <c r="K11" s="187">
        <v>12000</v>
      </c>
      <c r="L11" s="187">
        <v>12000</v>
      </c>
      <c r="M11" s="187">
        <v>12000</v>
      </c>
      <c r="N11" s="187"/>
      <c r="O11" s="266"/>
      <c r="P11" s="265"/>
      <c r="Q11" s="265"/>
      <c r="R11" s="265"/>
      <c r="S11" s="265"/>
      <c r="T11" s="265"/>
    </row>
    <row r="12" s="233" customFormat="1" ht="21.8" customHeight="1" spans="1:20">
      <c r="A12" s="251">
        <v>2080505</v>
      </c>
      <c r="B12" s="252"/>
      <c r="C12" s="252"/>
      <c r="D12" s="137" t="s">
        <v>104</v>
      </c>
      <c r="E12" s="240"/>
      <c r="F12" s="240"/>
      <c r="G12" s="240"/>
      <c r="H12" s="187">
        <v>30946.08</v>
      </c>
      <c r="I12" s="187">
        <v>30946.08</v>
      </c>
      <c r="J12" s="266"/>
      <c r="K12" s="187">
        <v>30946.08</v>
      </c>
      <c r="L12" s="187">
        <v>30946.08</v>
      </c>
      <c r="M12" s="187">
        <v>30946.08</v>
      </c>
      <c r="N12" s="187"/>
      <c r="O12" s="266"/>
      <c r="P12" s="265"/>
      <c r="Q12" s="265"/>
      <c r="R12" s="265"/>
      <c r="S12" s="265"/>
      <c r="T12" s="265"/>
    </row>
    <row r="13" s="233" customFormat="1" ht="21.8" customHeight="1" spans="1:20">
      <c r="A13" s="251">
        <v>21</v>
      </c>
      <c r="B13" s="252"/>
      <c r="C13" s="252"/>
      <c r="D13" s="137" t="s">
        <v>105</v>
      </c>
      <c r="E13" s="240"/>
      <c r="F13" s="240"/>
      <c r="G13" s="240"/>
      <c r="H13" s="187">
        <v>31455.11</v>
      </c>
      <c r="I13" s="187">
        <v>31455.11</v>
      </c>
      <c r="J13" s="266"/>
      <c r="K13" s="187">
        <v>31455.11</v>
      </c>
      <c r="L13" s="187">
        <v>31455.11</v>
      </c>
      <c r="M13" s="187">
        <v>31455.11</v>
      </c>
      <c r="N13" s="187"/>
      <c r="O13" s="266"/>
      <c r="P13" s="265"/>
      <c r="Q13" s="265"/>
      <c r="R13" s="265"/>
      <c r="S13" s="265"/>
      <c r="T13" s="265"/>
    </row>
    <row r="14" s="233" customFormat="1" ht="21.8" customHeight="1" spans="1:20">
      <c r="A14" s="251">
        <v>21011</v>
      </c>
      <c r="B14" s="252"/>
      <c r="C14" s="252"/>
      <c r="D14" s="137" t="s">
        <v>106</v>
      </c>
      <c r="E14" s="240"/>
      <c r="F14" s="240"/>
      <c r="G14" s="240"/>
      <c r="H14" s="187">
        <v>31455.11</v>
      </c>
      <c r="I14" s="187">
        <v>31455.11</v>
      </c>
      <c r="J14" s="266"/>
      <c r="K14" s="187">
        <v>31455.11</v>
      </c>
      <c r="L14" s="187">
        <v>31455.11</v>
      </c>
      <c r="M14" s="187">
        <v>31455.11</v>
      </c>
      <c r="N14" s="187"/>
      <c r="O14" s="266"/>
      <c r="P14" s="265"/>
      <c r="Q14" s="265"/>
      <c r="R14" s="265"/>
      <c r="S14" s="265"/>
      <c r="T14" s="265"/>
    </row>
    <row r="15" s="233" customFormat="1" ht="21.8" customHeight="1" spans="1:20">
      <c r="A15" s="251">
        <v>2101102</v>
      </c>
      <c r="B15" s="252"/>
      <c r="C15" s="252"/>
      <c r="D15" s="137" t="s">
        <v>107</v>
      </c>
      <c r="E15" s="240"/>
      <c r="F15" s="240"/>
      <c r="G15" s="240"/>
      <c r="H15" s="187">
        <v>17688.92</v>
      </c>
      <c r="I15" s="187">
        <v>17688.92</v>
      </c>
      <c r="J15" s="266"/>
      <c r="K15" s="187">
        <v>17688.92</v>
      </c>
      <c r="L15" s="187">
        <v>17688.92</v>
      </c>
      <c r="M15" s="187">
        <v>17688.92</v>
      </c>
      <c r="N15" s="187"/>
      <c r="O15" s="266"/>
      <c r="P15" s="265"/>
      <c r="Q15" s="265"/>
      <c r="R15" s="265"/>
      <c r="S15" s="265"/>
      <c r="T15" s="265"/>
    </row>
    <row r="16" s="233" customFormat="1" ht="21.8" customHeight="1" spans="1:20">
      <c r="A16" s="251">
        <v>2101103</v>
      </c>
      <c r="B16" s="252"/>
      <c r="C16" s="252"/>
      <c r="D16" s="137" t="s">
        <v>108</v>
      </c>
      <c r="E16" s="240"/>
      <c r="F16" s="240"/>
      <c r="G16" s="240"/>
      <c r="H16" s="187">
        <v>13066.48</v>
      </c>
      <c r="I16" s="187">
        <v>13066.48</v>
      </c>
      <c r="J16" s="266"/>
      <c r="K16" s="187">
        <v>13066.48</v>
      </c>
      <c r="L16" s="187">
        <v>13066.48</v>
      </c>
      <c r="M16" s="187">
        <v>13066.48</v>
      </c>
      <c r="N16" s="187"/>
      <c r="O16" s="266"/>
      <c r="P16" s="265"/>
      <c r="Q16" s="265"/>
      <c r="R16" s="265"/>
      <c r="S16" s="265"/>
      <c r="T16" s="265"/>
    </row>
    <row r="17" s="233" customFormat="1" ht="21.8" customHeight="1" spans="1:20">
      <c r="A17" s="251">
        <v>2101199</v>
      </c>
      <c r="B17" s="252"/>
      <c r="C17" s="252"/>
      <c r="D17" s="137" t="s">
        <v>109</v>
      </c>
      <c r="E17" s="240"/>
      <c r="F17" s="240"/>
      <c r="G17" s="240"/>
      <c r="H17" s="187">
        <v>699.71</v>
      </c>
      <c r="I17" s="187">
        <v>699.71</v>
      </c>
      <c r="J17" s="266"/>
      <c r="K17" s="187">
        <v>699.71</v>
      </c>
      <c r="L17" s="187">
        <v>699.71</v>
      </c>
      <c r="M17" s="187">
        <v>699.71</v>
      </c>
      <c r="N17" s="187"/>
      <c r="O17" s="266"/>
      <c r="P17" s="265"/>
      <c r="Q17" s="265"/>
      <c r="R17" s="265"/>
      <c r="S17" s="265"/>
      <c r="T17" s="265"/>
    </row>
    <row r="18" s="233" customFormat="1" ht="21.8" customHeight="1" spans="1:20">
      <c r="A18" s="251">
        <v>22</v>
      </c>
      <c r="B18" s="252"/>
      <c r="C18" s="252"/>
      <c r="D18" s="137" t="s">
        <v>110</v>
      </c>
      <c r="E18" s="240"/>
      <c r="F18" s="240"/>
      <c r="G18" s="240"/>
      <c r="H18" s="187">
        <v>283744.14</v>
      </c>
      <c r="I18" s="187">
        <v>269344.14</v>
      </c>
      <c r="J18" s="205">
        <v>14400</v>
      </c>
      <c r="K18" s="187">
        <v>283744.14</v>
      </c>
      <c r="L18" s="187">
        <v>269344.14</v>
      </c>
      <c r="M18" s="187">
        <v>241583.61</v>
      </c>
      <c r="N18" s="205">
        <v>27760.53</v>
      </c>
      <c r="O18" s="205">
        <v>14400</v>
      </c>
      <c r="P18" s="265"/>
      <c r="Q18" s="265"/>
      <c r="R18" s="265"/>
      <c r="S18" s="265"/>
      <c r="T18" s="265"/>
    </row>
    <row r="19" s="233" customFormat="1" ht="21.8" customHeight="1" spans="1:20">
      <c r="A19" s="251">
        <v>22005</v>
      </c>
      <c r="B19" s="252"/>
      <c r="C19" s="252"/>
      <c r="D19" s="137" t="s">
        <v>111</v>
      </c>
      <c r="E19" s="240"/>
      <c r="F19" s="240"/>
      <c r="G19" s="240"/>
      <c r="H19" s="187">
        <v>283744.14</v>
      </c>
      <c r="I19" s="187">
        <v>269344.14</v>
      </c>
      <c r="J19" s="205">
        <v>14400</v>
      </c>
      <c r="K19" s="187">
        <v>283744.14</v>
      </c>
      <c r="L19" s="187">
        <v>269344.14</v>
      </c>
      <c r="M19" s="187">
        <v>241583.61</v>
      </c>
      <c r="N19" s="205">
        <v>27760.53</v>
      </c>
      <c r="O19" s="205">
        <v>14400</v>
      </c>
      <c r="P19" s="265"/>
      <c r="Q19" s="265"/>
      <c r="R19" s="265"/>
      <c r="S19" s="265"/>
      <c r="T19" s="265"/>
    </row>
    <row r="20" s="233" customFormat="1" ht="21.8" customHeight="1" spans="1:20">
      <c r="A20" s="251">
        <v>2200504</v>
      </c>
      <c r="B20" s="252"/>
      <c r="C20" s="252"/>
      <c r="D20" s="137" t="s">
        <v>112</v>
      </c>
      <c r="E20" s="240"/>
      <c r="F20" s="240"/>
      <c r="G20" s="240"/>
      <c r="H20" s="187">
        <v>283744.14</v>
      </c>
      <c r="I20" s="187">
        <v>269344.14</v>
      </c>
      <c r="J20" s="205">
        <v>14400</v>
      </c>
      <c r="K20" s="187">
        <v>283744.14</v>
      </c>
      <c r="L20" s="187">
        <v>269344.14</v>
      </c>
      <c r="M20" s="187">
        <v>241583.61</v>
      </c>
      <c r="N20" s="205">
        <v>27760.53</v>
      </c>
      <c r="O20" s="205">
        <v>14400</v>
      </c>
      <c r="P20" s="265"/>
      <c r="Q20" s="265"/>
      <c r="R20" s="265"/>
      <c r="S20" s="265"/>
      <c r="T20" s="265"/>
    </row>
    <row r="21" s="233" customFormat="1" ht="21.8" customHeight="1" spans="1:20">
      <c r="A21" s="251">
        <v>221</v>
      </c>
      <c r="B21" s="252"/>
      <c r="C21" s="252"/>
      <c r="D21" s="137" t="s">
        <v>113</v>
      </c>
      <c r="E21" s="240"/>
      <c r="F21" s="240"/>
      <c r="G21" s="240"/>
      <c r="H21" s="187">
        <v>25019</v>
      </c>
      <c r="I21" s="187">
        <v>25019</v>
      </c>
      <c r="J21" s="266"/>
      <c r="K21" s="187">
        <v>25019</v>
      </c>
      <c r="L21" s="187">
        <v>25019</v>
      </c>
      <c r="M21" s="187">
        <v>25019</v>
      </c>
      <c r="N21" s="187"/>
      <c r="O21" s="266"/>
      <c r="P21" s="265"/>
      <c r="Q21" s="265"/>
      <c r="R21" s="265"/>
      <c r="S21" s="265"/>
      <c r="T21" s="265"/>
    </row>
    <row r="22" s="233" customFormat="1" ht="21.8" customHeight="1" spans="1:20">
      <c r="A22" s="251">
        <v>22102</v>
      </c>
      <c r="B22" s="252"/>
      <c r="C22" s="252"/>
      <c r="D22" s="137" t="s">
        <v>114</v>
      </c>
      <c r="E22" s="240"/>
      <c r="F22" s="240"/>
      <c r="G22" s="240"/>
      <c r="H22" s="187">
        <v>25019</v>
      </c>
      <c r="I22" s="187">
        <v>25019</v>
      </c>
      <c r="J22" s="266"/>
      <c r="K22" s="187">
        <v>25019</v>
      </c>
      <c r="L22" s="187">
        <v>25019</v>
      </c>
      <c r="M22" s="187">
        <v>25019</v>
      </c>
      <c r="N22" s="187"/>
      <c r="O22" s="266"/>
      <c r="P22" s="265"/>
      <c r="Q22" s="265"/>
      <c r="R22" s="265"/>
      <c r="S22" s="265"/>
      <c r="T22" s="265"/>
    </row>
    <row r="23" s="233" customFormat="1" ht="21.8" customHeight="1" spans="1:20">
      <c r="A23" s="251">
        <v>2210201</v>
      </c>
      <c r="B23" s="252"/>
      <c r="C23" s="252"/>
      <c r="D23" s="137" t="s">
        <v>115</v>
      </c>
      <c r="E23" s="240"/>
      <c r="F23" s="240"/>
      <c r="G23" s="240"/>
      <c r="H23" s="187">
        <v>25019</v>
      </c>
      <c r="I23" s="187">
        <v>25019</v>
      </c>
      <c r="J23" s="266"/>
      <c r="K23" s="187">
        <v>25019</v>
      </c>
      <c r="L23" s="187">
        <v>25019</v>
      </c>
      <c r="M23" s="187">
        <v>25019</v>
      </c>
      <c r="N23" s="187"/>
      <c r="O23" s="266"/>
      <c r="P23" s="265"/>
      <c r="Q23" s="265"/>
      <c r="R23" s="265"/>
      <c r="S23" s="265"/>
      <c r="T23" s="265"/>
    </row>
    <row r="24" s="234" customFormat="1" ht="24.05" customHeight="1" spans="1:19">
      <c r="A24" s="253" t="s">
        <v>157</v>
      </c>
      <c r="B24" s="254"/>
      <c r="C24" s="254"/>
      <c r="D24" s="254"/>
      <c r="E24" s="254"/>
      <c r="F24" s="254"/>
      <c r="G24" s="254"/>
      <c r="H24" s="254"/>
      <c r="I24" s="254"/>
      <c r="J24" s="254"/>
      <c r="K24" s="267"/>
      <c r="L24" s="267"/>
      <c r="M24" s="267"/>
      <c r="N24" s="267"/>
      <c r="O24" s="267"/>
      <c r="P24" s="267"/>
      <c r="Q24" s="267"/>
      <c r="R24" s="267"/>
      <c r="S24" s="267"/>
    </row>
    <row r="27" customHeight="1" spans="17:18">
      <c r="Q27" s="275"/>
      <c r="R27" s="275"/>
    </row>
  </sheetData>
  <mergeCells count="43">
    <mergeCell ref="A1:T1"/>
    <mergeCell ref="S2:T2"/>
    <mergeCell ref="A3:G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S24"/>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rintOptions horizontalCentered="1"/>
  <pageMargins left="0.590277777777778" right="0.279166666666667" top="0.790972222222222" bottom="0.428472222222222" header="0.511805555555556" footer="0.200694444444444"/>
  <pageSetup paperSize="9" scale="6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zoomScale="85" zoomScaleNormal="85" zoomScaleSheetLayoutView="60" topLeftCell="A20" workbookViewId="0">
      <selection activeCell="H46" sqref="H46"/>
    </sheetView>
  </sheetViews>
  <sheetFormatPr defaultColWidth="9" defaultRowHeight="15.7"/>
  <cols>
    <col min="1" max="1" width="8.66101694915254" style="121" customWidth="1"/>
    <col min="2" max="2" width="37.2033898305085" style="121" customWidth="1"/>
    <col min="3" max="3" width="12" style="121" customWidth="1"/>
    <col min="4" max="4" width="8.66101694915254" style="121" customWidth="1"/>
    <col min="5" max="5" width="27.2033898305085" style="121" customWidth="1"/>
    <col min="6" max="6" width="11.2203389830508" style="121" customWidth="1"/>
    <col min="7" max="7" width="8.66101694915254" style="121" customWidth="1"/>
    <col min="8" max="8" width="40.1101694915254" style="121" customWidth="1"/>
    <col min="9" max="9" width="10.2203389830508" style="121" customWidth="1"/>
    <col min="10" max="16384" width="9" style="121"/>
  </cols>
  <sheetData>
    <row r="1" s="212" customFormat="1" ht="28.8" spans="1:9">
      <c r="A1" s="197" t="s">
        <v>158</v>
      </c>
      <c r="B1" s="197"/>
      <c r="C1" s="197"/>
      <c r="D1" s="197"/>
      <c r="E1" s="197"/>
      <c r="F1" s="197"/>
      <c r="G1" s="197"/>
      <c r="H1" s="197"/>
      <c r="I1" s="197"/>
    </row>
    <row r="2" s="213" customFormat="1" ht="14.1" customHeight="1" spans="1:9">
      <c r="A2" s="198"/>
      <c r="B2" s="198"/>
      <c r="C2" s="198"/>
      <c r="D2" s="198"/>
      <c r="E2" s="198"/>
      <c r="F2" s="198"/>
      <c r="G2" s="198"/>
      <c r="H2" s="108" t="s">
        <v>159</v>
      </c>
      <c r="I2" s="108"/>
    </row>
    <row r="3" s="214" customFormat="1" ht="14.1" customHeight="1" spans="1:9">
      <c r="A3" s="218" t="s">
        <v>2</v>
      </c>
      <c r="B3" s="198"/>
      <c r="D3" s="198"/>
      <c r="E3" s="198"/>
      <c r="F3" s="198"/>
      <c r="G3" s="198"/>
      <c r="H3" s="219" t="s">
        <v>146</v>
      </c>
      <c r="I3" s="219"/>
    </row>
    <row r="4" s="215" customFormat="1" ht="14.1" customHeight="1" spans="1:9">
      <c r="A4" s="220" t="s">
        <v>153</v>
      </c>
      <c r="B4" s="209"/>
      <c r="C4" s="209"/>
      <c r="D4" s="209" t="s">
        <v>154</v>
      </c>
      <c r="E4" s="209"/>
      <c r="F4" s="209" t="s">
        <v>11</v>
      </c>
      <c r="G4" s="209" t="s">
        <v>11</v>
      </c>
      <c r="H4" s="209" t="s">
        <v>11</v>
      </c>
      <c r="I4" s="209" t="s">
        <v>11</v>
      </c>
    </row>
    <row r="5" s="215" customFormat="1" ht="14.1" customHeight="1" spans="1:9">
      <c r="A5" s="201" t="s">
        <v>160</v>
      </c>
      <c r="B5" s="202" t="s">
        <v>94</v>
      </c>
      <c r="C5" s="202" t="s">
        <v>8</v>
      </c>
      <c r="D5" s="202" t="s">
        <v>160</v>
      </c>
      <c r="E5" s="202" t="s">
        <v>94</v>
      </c>
      <c r="F5" s="202" t="s">
        <v>8</v>
      </c>
      <c r="G5" s="202" t="s">
        <v>160</v>
      </c>
      <c r="H5" s="202" t="s">
        <v>94</v>
      </c>
      <c r="I5" s="202" t="s">
        <v>8</v>
      </c>
    </row>
    <row r="6" s="215" customFormat="1" ht="14.1" customHeight="1" spans="1:9">
      <c r="A6" s="201"/>
      <c r="B6" s="202" t="s">
        <v>11</v>
      </c>
      <c r="C6" s="202" t="s">
        <v>11</v>
      </c>
      <c r="D6" s="202" t="s">
        <v>11</v>
      </c>
      <c r="E6" s="202" t="s">
        <v>11</v>
      </c>
      <c r="F6" s="202" t="s">
        <v>11</v>
      </c>
      <c r="G6" s="202" t="s">
        <v>11</v>
      </c>
      <c r="H6" s="202" t="s">
        <v>11</v>
      </c>
      <c r="I6" s="202" t="s">
        <v>11</v>
      </c>
    </row>
    <row r="7" s="215" customFormat="1" ht="14.1" customHeight="1" spans="1:9">
      <c r="A7" s="203" t="s">
        <v>161</v>
      </c>
      <c r="B7" s="204" t="s">
        <v>162</v>
      </c>
      <c r="C7" s="205"/>
      <c r="D7" s="204" t="s">
        <v>163</v>
      </c>
      <c r="E7" s="204" t="s">
        <v>164</v>
      </c>
      <c r="F7" s="205"/>
      <c r="G7" s="204" t="s">
        <v>165</v>
      </c>
      <c r="H7" s="204" t="s">
        <v>166</v>
      </c>
      <c r="I7" s="210"/>
    </row>
    <row r="8" s="215" customFormat="1" ht="14.1" customHeight="1" spans="1:9">
      <c r="A8" s="203" t="s">
        <v>167</v>
      </c>
      <c r="B8" s="204" t="s">
        <v>168</v>
      </c>
      <c r="C8" s="205">
        <v>76740</v>
      </c>
      <c r="D8" s="204" t="s">
        <v>169</v>
      </c>
      <c r="E8" s="204" t="s">
        <v>170</v>
      </c>
      <c r="F8" s="205">
        <v>3211.81</v>
      </c>
      <c r="G8" s="204" t="s">
        <v>171</v>
      </c>
      <c r="H8" s="204" t="s">
        <v>172</v>
      </c>
      <c r="I8" s="210"/>
    </row>
    <row r="9" s="216" customFormat="1" ht="14.1" customHeight="1" spans="1:9">
      <c r="A9" s="203" t="s">
        <v>173</v>
      </c>
      <c r="B9" s="204" t="s">
        <v>174</v>
      </c>
      <c r="C9" s="205">
        <v>10320</v>
      </c>
      <c r="D9" s="204" t="s">
        <v>175</v>
      </c>
      <c r="E9" s="204" t="s">
        <v>176</v>
      </c>
      <c r="F9" s="205"/>
      <c r="G9" s="204" t="s">
        <v>177</v>
      </c>
      <c r="H9" s="204" t="s">
        <v>178</v>
      </c>
      <c r="I9" s="210"/>
    </row>
    <row r="10" s="216" customFormat="1" ht="14.1" customHeight="1" spans="1:9">
      <c r="A10" s="203" t="s">
        <v>179</v>
      </c>
      <c r="B10" s="204" t="s">
        <v>180</v>
      </c>
      <c r="C10" s="205"/>
      <c r="D10" s="204" t="s">
        <v>181</v>
      </c>
      <c r="E10" s="204" t="s">
        <v>182</v>
      </c>
      <c r="F10" s="205"/>
      <c r="G10" s="204" t="s">
        <v>183</v>
      </c>
      <c r="H10" s="204" t="s">
        <v>184</v>
      </c>
      <c r="I10" s="210"/>
    </row>
    <row r="11" s="216" customFormat="1" ht="14.1" customHeight="1" spans="1:9">
      <c r="A11" s="203" t="s">
        <v>185</v>
      </c>
      <c r="B11" s="204" t="s">
        <v>186</v>
      </c>
      <c r="C11" s="205"/>
      <c r="D11" s="204" t="s">
        <v>187</v>
      </c>
      <c r="E11" s="204" t="s">
        <v>188</v>
      </c>
      <c r="F11" s="205"/>
      <c r="G11" s="204" t="s">
        <v>189</v>
      </c>
      <c r="H11" s="204" t="s">
        <v>190</v>
      </c>
      <c r="I11" s="210"/>
    </row>
    <row r="12" s="216" customFormat="1" ht="14.1" customHeight="1" spans="1:9">
      <c r="A12" s="203" t="s">
        <v>191</v>
      </c>
      <c r="B12" s="204" t="s">
        <v>192</v>
      </c>
      <c r="C12" s="205">
        <v>153432</v>
      </c>
      <c r="D12" s="204" t="s">
        <v>193</v>
      </c>
      <c r="E12" s="204" t="s">
        <v>194</v>
      </c>
      <c r="F12" s="205"/>
      <c r="G12" s="204" t="s">
        <v>195</v>
      </c>
      <c r="H12" s="204" t="s">
        <v>196</v>
      </c>
      <c r="I12" s="210"/>
    </row>
    <row r="13" s="216" customFormat="1" ht="14.1" customHeight="1" spans="1:9">
      <c r="A13" s="203" t="s">
        <v>197</v>
      </c>
      <c r="B13" s="204" t="s">
        <v>198</v>
      </c>
      <c r="C13" s="205">
        <v>30946.08</v>
      </c>
      <c r="D13" s="204" t="s">
        <v>199</v>
      </c>
      <c r="E13" s="204" t="s">
        <v>200</v>
      </c>
      <c r="F13" s="205"/>
      <c r="G13" s="204" t="s">
        <v>201</v>
      </c>
      <c r="H13" s="204" t="s">
        <v>202</v>
      </c>
      <c r="I13" s="210"/>
    </row>
    <row r="14" s="216" customFormat="1" ht="14.1" customHeight="1" spans="1:9">
      <c r="A14" s="203" t="s">
        <v>203</v>
      </c>
      <c r="B14" s="204" t="s">
        <v>204</v>
      </c>
      <c r="C14" s="205"/>
      <c r="D14" s="204" t="s">
        <v>205</v>
      </c>
      <c r="E14" s="204" t="s">
        <v>206</v>
      </c>
      <c r="F14" s="205">
        <v>2000</v>
      </c>
      <c r="G14" s="204" t="s">
        <v>207</v>
      </c>
      <c r="H14" s="204" t="s">
        <v>208</v>
      </c>
      <c r="I14" s="210"/>
    </row>
    <row r="15" s="216" customFormat="1" ht="14.1" customHeight="1" spans="1:9">
      <c r="A15" s="203" t="s">
        <v>209</v>
      </c>
      <c r="B15" s="204" t="s">
        <v>210</v>
      </c>
      <c r="C15" s="205">
        <v>17688.92</v>
      </c>
      <c r="D15" s="204" t="s">
        <v>211</v>
      </c>
      <c r="E15" s="204" t="s">
        <v>212</v>
      </c>
      <c r="F15" s="205"/>
      <c r="G15" s="204" t="s">
        <v>213</v>
      </c>
      <c r="H15" s="204" t="s">
        <v>214</v>
      </c>
      <c r="I15" s="210"/>
    </row>
    <row r="16" s="216" customFormat="1" ht="14.1" customHeight="1" spans="1:9">
      <c r="A16" s="203" t="s">
        <v>215</v>
      </c>
      <c r="B16" s="204" t="s">
        <v>216</v>
      </c>
      <c r="C16" s="205">
        <v>13066.48</v>
      </c>
      <c r="D16" s="204" t="s">
        <v>217</v>
      </c>
      <c r="E16" s="204" t="s">
        <v>218</v>
      </c>
      <c r="F16" s="205"/>
      <c r="G16" s="204" t="s">
        <v>219</v>
      </c>
      <c r="H16" s="204" t="s">
        <v>220</v>
      </c>
      <c r="I16" s="210"/>
    </row>
    <row r="17" s="216" customFormat="1" ht="14.1" customHeight="1" spans="1:9">
      <c r="A17" s="203" t="s">
        <v>221</v>
      </c>
      <c r="B17" s="204" t="s">
        <v>222</v>
      </c>
      <c r="C17" s="205">
        <v>1791.32</v>
      </c>
      <c r="D17" s="204" t="s">
        <v>223</v>
      </c>
      <c r="E17" s="204" t="s">
        <v>224</v>
      </c>
      <c r="F17" s="205"/>
      <c r="G17" s="204" t="s">
        <v>225</v>
      </c>
      <c r="H17" s="204" t="s">
        <v>226</v>
      </c>
      <c r="I17" s="210"/>
    </row>
    <row r="18" s="216" customFormat="1" ht="14.1" customHeight="1" spans="1:9">
      <c r="A18" s="203" t="s">
        <v>227</v>
      </c>
      <c r="B18" s="204" t="s">
        <v>228</v>
      </c>
      <c r="C18" s="205">
        <v>25019</v>
      </c>
      <c r="D18" s="204" t="s">
        <v>229</v>
      </c>
      <c r="E18" s="204" t="s">
        <v>230</v>
      </c>
      <c r="F18" s="205"/>
      <c r="G18" s="204" t="s">
        <v>231</v>
      </c>
      <c r="H18" s="204" t="s">
        <v>232</v>
      </c>
      <c r="I18" s="210"/>
    </row>
    <row r="19" s="216" customFormat="1" ht="14.1" customHeight="1" spans="1:9">
      <c r="A19" s="203" t="s">
        <v>233</v>
      </c>
      <c r="B19" s="204" t="s">
        <v>234</v>
      </c>
      <c r="C19" s="205"/>
      <c r="D19" s="204" t="s">
        <v>235</v>
      </c>
      <c r="E19" s="204" t="s">
        <v>236</v>
      </c>
      <c r="F19" s="205"/>
      <c r="G19" s="204" t="s">
        <v>237</v>
      </c>
      <c r="H19" s="204" t="s">
        <v>238</v>
      </c>
      <c r="I19" s="210"/>
    </row>
    <row r="20" s="216" customFormat="1" ht="14.1" customHeight="1" spans="1:9">
      <c r="A20" s="203" t="s">
        <v>239</v>
      </c>
      <c r="B20" s="204" t="s">
        <v>240</v>
      </c>
      <c r="C20" s="205"/>
      <c r="D20" s="204" t="s">
        <v>241</v>
      </c>
      <c r="E20" s="204" t="s">
        <v>242</v>
      </c>
      <c r="F20" s="205"/>
      <c r="G20" s="204" t="s">
        <v>243</v>
      </c>
      <c r="H20" s="204" t="s">
        <v>244</v>
      </c>
      <c r="I20" s="205"/>
    </row>
    <row r="21" s="216" customFormat="1" ht="14.1" customHeight="1" spans="1:9">
      <c r="A21" s="203" t="s">
        <v>245</v>
      </c>
      <c r="B21" s="204" t="s">
        <v>246</v>
      </c>
      <c r="C21" s="205"/>
      <c r="D21" s="204" t="s">
        <v>247</v>
      </c>
      <c r="E21" s="204" t="s">
        <v>248</v>
      </c>
      <c r="F21" s="205"/>
      <c r="G21" s="204" t="s">
        <v>249</v>
      </c>
      <c r="H21" s="204" t="s">
        <v>250</v>
      </c>
      <c r="I21" s="205"/>
    </row>
    <row r="22" s="216" customFormat="1" ht="14.1" customHeight="1" spans="1:9">
      <c r="A22" s="203" t="s">
        <v>251</v>
      </c>
      <c r="B22" s="204" t="s">
        <v>252</v>
      </c>
      <c r="C22" s="205"/>
      <c r="D22" s="204" t="s">
        <v>253</v>
      </c>
      <c r="E22" s="204" t="s">
        <v>254</v>
      </c>
      <c r="F22" s="205"/>
      <c r="G22" s="204" t="s">
        <v>255</v>
      </c>
      <c r="H22" s="204" t="s">
        <v>256</v>
      </c>
      <c r="I22" s="205"/>
    </row>
    <row r="23" s="216" customFormat="1" ht="14.1" customHeight="1" spans="1:9">
      <c r="A23" s="203" t="s">
        <v>257</v>
      </c>
      <c r="B23" s="204" t="s">
        <v>258</v>
      </c>
      <c r="C23" s="205"/>
      <c r="D23" s="204" t="s">
        <v>259</v>
      </c>
      <c r="E23" s="204" t="s">
        <v>260</v>
      </c>
      <c r="F23" s="205"/>
      <c r="G23" s="204" t="s">
        <v>261</v>
      </c>
      <c r="H23" s="204" t="s">
        <v>262</v>
      </c>
      <c r="I23" s="205"/>
    </row>
    <row r="24" s="216" customFormat="1" ht="14.1" customHeight="1" spans="1:9">
      <c r="A24" s="203" t="s">
        <v>263</v>
      </c>
      <c r="B24" s="204" t="s">
        <v>264</v>
      </c>
      <c r="C24" s="205"/>
      <c r="D24" s="204" t="s">
        <v>265</v>
      </c>
      <c r="E24" s="204" t="s">
        <v>266</v>
      </c>
      <c r="F24" s="205"/>
      <c r="G24" s="204" t="s">
        <v>267</v>
      </c>
      <c r="H24" s="204" t="s">
        <v>268</v>
      </c>
      <c r="I24" s="205"/>
    </row>
    <row r="25" s="216" customFormat="1" ht="14.1" customHeight="1" spans="1:9">
      <c r="A25" s="203" t="s">
        <v>269</v>
      </c>
      <c r="B25" s="204" t="s">
        <v>270</v>
      </c>
      <c r="C25" s="205"/>
      <c r="D25" s="204" t="s">
        <v>271</v>
      </c>
      <c r="E25" s="204" t="s">
        <v>272</v>
      </c>
      <c r="F25" s="205"/>
      <c r="G25" s="204" t="s">
        <v>273</v>
      </c>
      <c r="H25" s="204" t="s">
        <v>274</v>
      </c>
      <c r="I25" s="205"/>
    </row>
    <row r="26" s="216" customFormat="1" ht="14.1" customHeight="1" spans="1:9">
      <c r="A26" s="203" t="s">
        <v>275</v>
      </c>
      <c r="B26" s="204" t="s">
        <v>276</v>
      </c>
      <c r="C26" s="205">
        <v>12000</v>
      </c>
      <c r="D26" s="204" t="s">
        <v>277</v>
      </c>
      <c r="E26" s="204" t="s">
        <v>278</v>
      </c>
      <c r="F26" s="205"/>
      <c r="G26" s="204" t="s">
        <v>279</v>
      </c>
      <c r="H26" s="204" t="s">
        <v>280</v>
      </c>
      <c r="I26" s="205"/>
    </row>
    <row r="27" s="216" customFormat="1" ht="14.1" customHeight="1" spans="1:9">
      <c r="A27" s="203" t="s">
        <v>281</v>
      </c>
      <c r="B27" s="204" t="s">
        <v>282</v>
      </c>
      <c r="C27" s="205"/>
      <c r="D27" s="204" t="s">
        <v>283</v>
      </c>
      <c r="E27" s="204" t="s">
        <v>284</v>
      </c>
      <c r="F27" s="205"/>
      <c r="G27" s="204" t="s">
        <v>285</v>
      </c>
      <c r="H27" s="204" t="s">
        <v>286</v>
      </c>
      <c r="I27" s="205"/>
    </row>
    <row r="28" s="216" customFormat="1" ht="14.1" customHeight="1" spans="1:9">
      <c r="A28" s="203" t="s">
        <v>287</v>
      </c>
      <c r="B28" s="204" t="s">
        <v>288</v>
      </c>
      <c r="C28" s="205"/>
      <c r="D28" s="204" t="s">
        <v>289</v>
      </c>
      <c r="E28" s="204" t="s">
        <v>290</v>
      </c>
      <c r="F28" s="205"/>
      <c r="G28" s="204" t="s">
        <v>291</v>
      </c>
      <c r="H28" s="204" t="s">
        <v>292</v>
      </c>
      <c r="I28" s="205"/>
    </row>
    <row r="29" s="216" customFormat="1" ht="14.1" customHeight="1" spans="1:9">
      <c r="A29" s="203" t="s">
        <v>293</v>
      </c>
      <c r="B29" s="204" t="s">
        <v>294</v>
      </c>
      <c r="C29" s="205"/>
      <c r="D29" s="204" t="s">
        <v>295</v>
      </c>
      <c r="E29" s="204" t="s">
        <v>296</v>
      </c>
      <c r="F29" s="205">
        <v>1600</v>
      </c>
      <c r="G29" s="204" t="s">
        <v>297</v>
      </c>
      <c r="H29" s="204" t="s">
        <v>298</v>
      </c>
      <c r="I29" s="205"/>
    </row>
    <row r="30" s="216" customFormat="1" ht="14.1" customHeight="1" spans="1:9">
      <c r="A30" s="203" t="s">
        <v>299</v>
      </c>
      <c r="B30" s="204" t="s">
        <v>300</v>
      </c>
      <c r="C30" s="205"/>
      <c r="D30" s="204" t="s">
        <v>301</v>
      </c>
      <c r="E30" s="204" t="s">
        <v>302</v>
      </c>
      <c r="F30" s="205"/>
      <c r="G30" s="204" t="s">
        <v>303</v>
      </c>
      <c r="H30" s="204" t="s">
        <v>304</v>
      </c>
      <c r="I30" s="205"/>
    </row>
    <row r="31" s="216" customFormat="1" ht="14.1" customHeight="1" spans="1:9">
      <c r="A31" s="203" t="s">
        <v>305</v>
      </c>
      <c r="B31" s="204" t="s">
        <v>306</v>
      </c>
      <c r="C31" s="205"/>
      <c r="D31" s="204" t="s">
        <v>307</v>
      </c>
      <c r="E31" s="204" t="s">
        <v>308</v>
      </c>
      <c r="F31" s="205">
        <v>20948.72</v>
      </c>
      <c r="G31" s="204" t="s">
        <v>309</v>
      </c>
      <c r="H31" s="204" t="s">
        <v>310</v>
      </c>
      <c r="I31" s="205"/>
    </row>
    <row r="32" s="216" customFormat="1" ht="14.1" customHeight="1" spans="1:9">
      <c r="A32" s="203">
        <v>30311</v>
      </c>
      <c r="B32" s="204" t="s">
        <v>311</v>
      </c>
      <c r="C32" s="205"/>
      <c r="D32" s="204" t="s">
        <v>312</v>
      </c>
      <c r="E32" s="204" t="s">
        <v>313</v>
      </c>
      <c r="F32" s="205"/>
      <c r="G32" s="204" t="s">
        <v>314</v>
      </c>
      <c r="H32" s="204" t="s">
        <v>315</v>
      </c>
      <c r="I32" s="205"/>
    </row>
    <row r="33" s="216" customFormat="1" ht="14.1" customHeight="1" spans="1:9">
      <c r="A33" s="203" t="s">
        <v>316</v>
      </c>
      <c r="B33" s="204" t="s">
        <v>317</v>
      </c>
      <c r="C33" s="206"/>
      <c r="D33" s="204" t="s">
        <v>318</v>
      </c>
      <c r="E33" s="204" t="s">
        <v>319</v>
      </c>
      <c r="F33" s="205"/>
      <c r="G33" s="204" t="s">
        <v>320</v>
      </c>
      <c r="H33" s="204" t="s">
        <v>321</v>
      </c>
      <c r="I33" s="205"/>
    </row>
    <row r="34" s="216" customFormat="1" ht="14.1" customHeight="1" spans="1:9">
      <c r="A34" s="203" t="s">
        <v>11</v>
      </c>
      <c r="B34" s="204" t="s">
        <v>11</v>
      </c>
      <c r="C34" s="206"/>
      <c r="D34" s="204" t="s">
        <v>322</v>
      </c>
      <c r="E34" s="204" t="s">
        <v>323</v>
      </c>
      <c r="F34" s="205"/>
      <c r="G34" s="204" t="s">
        <v>324</v>
      </c>
      <c r="H34" s="204" t="s">
        <v>325</v>
      </c>
      <c r="I34" s="205"/>
    </row>
    <row r="35" s="216" customFormat="1" ht="14.1" customHeight="1" spans="1:9">
      <c r="A35" s="203" t="s">
        <v>11</v>
      </c>
      <c r="B35" s="204" t="s">
        <v>11</v>
      </c>
      <c r="C35" s="206"/>
      <c r="D35" s="204" t="s">
        <v>326</v>
      </c>
      <c r="E35" s="204" t="s">
        <v>327</v>
      </c>
      <c r="F35" s="205"/>
      <c r="G35" s="204" t="s">
        <v>11</v>
      </c>
      <c r="H35" s="204" t="s">
        <v>11</v>
      </c>
      <c r="I35" s="205"/>
    </row>
    <row r="36" s="217" customFormat="1" ht="14.1" customHeight="1" spans="1:9">
      <c r="A36" s="221" t="s">
        <v>11</v>
      </c>
      <c r="B36" s="222" t="s">
        <v>11</v>
      </c>
      <c r="C36" s="223"/>
      <c r="D36" s="222" t="s">
        <v>328</v>
      </c>
      <c r="E36" s="222" t="s">
        <v>329</v>
      </c>
      <c r="F36" s="224"/>
      <c r="G36" s="222" t="s">
        <v>11</v>
      </c>
      <c r="H36" s="222" t="s">
        <v>11</v>
      </c>
      <c r="I36" s="224"/>
    </row>
    <row r="37" s="217" customFormat="1" ht="14.1" customHeight="1" spans="1:9">
      <c r="A37" s="137" t="s">
        <v>11</v>
      </c>
      <c r="B37" s="137" t="s">
        <v>11</v>
      </c>
      <c r="C37" s="135"/>
      <c r="D37" s="137" t="s">
        <v>330</v>
      </c>
      <c r="E37" s="137" t="s">
        <v>331</v>
      </c>
      <c r="F37" s="187"/>
      <c r="G37" s="137"/>
      <c r="H37" s="137"/>
      <c r="I37" s="137"/>
    </row>
    <row r="38" spans="1:9">
      <c r="A38" s="137" t="s">
        <v>11</v>
      </c>
      <c r="B38" s="137" t="s">
        <v>11</v>
      </c>
      <c r="C38" s="135"/>
      <c r="D38" s="137" t="s">
        <v>332</v>
      </c>
      <c r="E38" s="137" t="s">
        <v>333</v>
      </c>
      <c r="F38" s="187"/>
      <c r="G38" s="137" t="s">
        <v>11</v>
      </c>
      <c r="H38" s="137" t="s">
        <v>11</v>
      </c>
      <c r="I38" s="137" t="s">
        <v>11</v>
      </c>
    </row>
    <row r="39" spans="1:9">
      <c r="A39" s="137" t="s">
        <v>11</v>
      </c>
      <c r="B39" s="137" t="s">
        <v>11</v>
      </c>
      <c r="C39" s="135"/>
      <c r="D39" s="137" t="s">
        <v>334</v>
      </c>
      <c r="E39" s="137" t="s">
        <v>335</v>
      </c>
      <c r="F39" s="187"/>
      <c r="G39" s="137" t="s">
        <v>11</v>
      </c>
      <c r="H39" s="137" t="s">
        <v>11</v>
      </c>
      <c r="I39" s="137" t="s">
        <v>11</v>
      </c>
    </row>
    <row r="40" spans="1:9">
      <c r="A40" s="127" t="s">
        <v>336</v>
      </c>
      <c r="B40" s="127"/>
      <c r="C40" s="187">
        <f>SUM(C8,C9,C12,C13,C15,C16,C17,C18,C26)</f>
        <v>341003.8</v>
      </c>
      <c r="D40" s="225" t="s">
        <v>337</v>
      </c>
      <c r="E40" s="226"/>
      <c r="F40" s="226"/>
      <c r="G40" s="226"/>
      <c r="H40" s="227"/>
      <c r="I40" s="205">
        <f>SUM(F8,F14,F28,F29,F31)</f>
        <v>27760.53</v>
      </c>
    </row>
    <row r="41" spans="1:9">
      <c r="A41" s="228" t="s">
        <v>338</v>
      </c>
      <c r="B41" s="228"/>
      <c r="C41" s="228" t="s">
        <v>11</v>
      </c>
      <c r="D41" s="228" t="s">
        <v>11</v>
      </c>
      <c r="E41" s="229" t="s">
        <v>11</v>
      </c>
      <c r="F41" s="229" t="s">
        <v>11</v>
      </c>
      <c r="G41" s="229" t="s">
        <v>11</v>
      </c>
      <c r="H41" s="228" t="s">
        <v>11</v>
      </c>
      <c r="I41" s="228" t="s">
        <v>11</v>
      </c>
    </row>
    <row r="42" spans="1:9">
      <c r="A42" s="230"/>
      <c r="B42" s="230"/>
      <c r="C42" s="230"/>
      <c r="D42" s="230"/>
      <c r="E42" s="230"/>
      <c r="F42" s="230"/>
      <c r="G42" s="230"/>
      <c r="H42" s="230"/>
      <c r="I42" s="230"/>
    </row>
    <row r="43" spans="1:9">
      <c r="A43" s="230"/>
      <c r="B43" s="230"/>
      <c r="C43" s="230"/>
      <c r="D43" s="230"/>
      <c r="E43" s="230"/>
      <c r="F43" s="230"/>
      <c r="G43" s="230"/>
      <c r="H43" s="230"/>
      <c r="I43" s="230"/>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472222222222222" right="0.310416666666667" top="0.790972222222222" bottom="0.161111111111111" header="0" footer="0"/>
  <pageSetup paperSize="9" scale="79"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zoomScale="75" zoomScaleNormal="75" workbookViewId="0">
      <selection activeCell="A1" sqref="A1:L1"/>
    </sheetView>
  </sheetViews>
  <sheetFormatPr defaultColWidth="8" defaultRowHeight="12.4"/>
  <cols>
    <col min="1" max="1" width="16.3305084745763" style="196" customWidth="1"/>
    <col min="2" max="2" width="30.4406779661017" style="196" customWidth="1"/>
    <col min="3" max="3" width="18.3898305084746" style="196" customWidth="1"/>
    <col min="4" max="4" width="12" style="196" customWidth="1"/>
    <col min="5" max="5" width="25.3474576271186" style="196" customWidth="1"/>
    <col min="6" max="6" width="16.4237288135593" style="196" customWidth="1"/>
    <col min="7" max="8" width="19" style="196" customWidth="1"/>
    <col min="9" max="9" width="15.7118644067797" style="196" customWidth="1"/>
    <col min="10" max="10" width="18.2203389830508" style="196" customWidth="1"/>
    <col min="11" max="11" width="30.1694915254237" style="196" customWidth="1"/>
    <col min="12" max="12" width="17.1440677966102" style="196" customWidth="1"/>
    <col min="13" max="16384" width="8" style="196"/>
  </cols>
  <sheetData>
    <row r="1" ht="28.8" spans="1:12">
      <c r="A1" s="197" t="s">
        <v>339</v>
      </c>
      <c r="B1" s="197"/>
      <c r="C1" s="197"/>
      <c r="D1" s="197"/>
      <c r="E1" s="197"/>
      <c r="F1" s="197"/>
      <c r="G1" s="197"/>
      <c r="H1" s="197"/>
      <c r="I1" s="197"/>
      <c r="J1" s="197"/>
      <c r="K1" s="197"/>
      <c r="L1" s="197"/>
    </row>
    <row r="2" spans="12:12">
      <c r="L2" s="150" t="s">
        <v>340</v>
      </c>
    </row>
    <row r="3" spans="1:12">
      <c r="A3" s="198" t="s">
        <v>2</v>
      </c>
      <c r="F3" s="126"/>
      <c r="G3" s="126"/>
      <c r="H3" s="126"/>
      <c r="I3" s="126"/>
      <c r="L3" s="150" t="s">
        <v>3</v>
      </c>
    </row>
    <row r="4" ht="15.4" customHeight="1" spans="1:12">
      <c r="A4" s="199" t="s">
        <v>341</v>
      </c>
      <c r="B4" s="200"/>
      <c r="C4" s="200"/>
      <c r="D4" s="200"/>
      <c r="E4" s="200"/>
      <c r="F4" s="200"/>
      <c r="G4" s="200"/>
      <c r="H4" s="200"/>
      <c r="I4" s="200"/>
      <c r="J4" s="200"/>
      <c r="K4" s="200"/>
      <c r="L4" s="209"/>
    </row>
    <row r="5" ht="15.4" customHeight="1" spans="1:12">
      <c r="A5" s="201" t="s">
        <v>160</v>
      </c>
      <c r="B5" s="202" t="s">
        <v>94</v>
      </c>
      <c r="C5" s="202" t="s">
        <v>8</v>
      </c>
      <c r="D5" s="202" t="s">
        <v>160</v>
      </c>
      <c r="E5" s="202" t="s">
        <v>94</v>
      </c>
      <c r="F5" s="202" t="s">
        <v>8</v>
      </c>
      <c r="G5" s="202" t="s">
        <v>160</v>
      </c>
      <c r="H5" s="202" t="s">
        <v>94</v>
      </c>
      <c r="I5" s="202" t="s">
        <v>8</v>
      </c>
      <c r="J5" s="202" t="s">
        <v>160</v>
      </c>
      <c r="K5" s="202" t="s">
        <v>94</v>
      </c>
      <c r="L5" s="202" t="s">
        <v>8</v>
      </c>
    </row>
    <row r="6" ht="15.4" customHeight="1" spans="1:12">
      <c r="A6" s="201"/>
      <c r="B6" s="202"/>
      <c r="C6" s="202"/>
      <c r="D6" s="202"/>
      <c r="E6" s="202"/>
      <c r="F6" s="202"/>
      <c r="G6" s="202"/>
      <c r="H6" s="202"/>
      <c r="I6" s="202"/>
      <c r="J6" s="202"/>
      <c r="K6" s="202"/>
      <c r="L6" s="202"/>
    </row>
    <row r="7" ht="15.4" customHeight="1" spans="1:12">
      <c r="A7" s="203" t="s">
        <v>161</v>
      </c>
      <c r="B7" s="204" t="s">
        <v>162</v>
      </c>
      <c r="C7" s="205"/>
      <c r="D7" s="204" t="s">
        <v>163</v>
      </c>
      <c r="E7" s="204" t="s">
        <v>164</v>
      </c>
      <c r="F7" s="205"/>
      <c r="G7" s="204">
        <v>309</v>
      </c>
      <c r="H7" s="204" t="s">
        <v>342</v>
      </c>
      <c r="I7" s="205"/>
      <c r="J7" s="204">
        <v>311</v>
      </c>
      <c r="K7" s="204" t="s">
        <v>343</v>
      </c>
      <c r="L7" s="210"/>
    </row>
    <row r="8" ht="15.4" customHeight="1" spans="1:12">
      <c r="A8" s="203" t="s">
        <v>167</v>
      </c>
      <c r="B8" s="204" t="s">
        <v>168</v>
      </c>
      <c r="C8" s="205"/>
      <c r="D8" s="204" t="s">
        <v>169</v>
      </c>
      <c r="E8" s="204" t="s">
        <v>170</v>
      </c>
      <c r="F8" s="205"/>
      <c r="G8" s="204">
        <v>30901</v>
      </c>
      <c r="H8" s="204" t="s">
        <v>172</v>
      </c>
      <c r="I8" s="205"/>
      <c r="J8" s="204">
        <v>31101</v>
      </c>
      <c r="K8" s="204" t="s">
        <v>274</v>
      </c>
      <c r="L8" s="210"/>
    </row>
    <row r="9" ht="15.4" customHeight="1" spans="1:12">
      <c r="A9" s="203" t="s">
        <v>173</v>
      </c>
      <c r="B9" s="204" t="s">
        <v>174</v>
      </c>
      <c r="C9" s="205"/>
      <c r="D9" s="204" t="s">
        <v>175</v>
      </c>
      <c r="E9" s="204" t="s">
        <v>176</v>
      </c>
      <c r="F9" s="205"/>
      <c r="G9" s="204">
        <v>30902</v>
      </c>
      <c r="H9" s="204" t="s">
        <v>178</v>
      </c>
      <c r="I9" s="205"/>
      <c r="J9" s="204">
        <v>31199</v>
      </c>
      <c r="K9" s="204" t="s">
        <v>298</v>
      </c>
      <c r="L9" s="210"/>
    </row>
    <row r="10" ht="15.4" customHeight="1" spans="1:12">
      <c r="A10" s="203" t="s">
        <v>179</v>
      </c>
      <c r="B10" s="204" t="s">
        <v>180</v>
      </c>
      <c r="C10" s="205"/>
      <c r="D10" s="204" t="s">
        <v>181</v>
      </c>
      <c r="E10" s="204" t="s">
        <v>182</v>
      </c>
      <c r="F10" s="205"/>
      <c r="G10" s="204">
        <v>30903</v>
      </c>
      <c r="H10" s="204" t="s">
        <v>184</v>
      </c>
      <c r="I10" s="205"/>
      <c r="J10" s="204" t="s">
        <v>267</v>
      </c>
      <c r="K10" s="204" t="s">
        <v>268</v>
      </c>
      <c r="L10" s="210"/>
    </row>
    <row r="11" ht="15.4" customHeight="1" spans="1:12">
      <c r="A11" s="203" t="s">
        <v>185</v>
      </c>
      <c r="B11" s="204" t="s">
        <v>186</v>
      </c>
      <c r="C11" s="205"/>
      <c r="D11" s="204" t="s">
        <v>187</v>
      </c>
      <c r="E11" s="204" t="s">
        <v>188</v>
      </c>
      <c r="F11" s="205"/>
      <c r="G11" s="204">
        <v>30905</v>
      </c>
      <c r="H11" s="204" t="s">
        <v>190</v>
      </c>
      <c r="I11" s="205"/>
      <c r="J11" s="204" t="s">
        <v>273</v>
      </c>
      <c r="K11" s="204" t="s">
        <v>274</v>
      </c>
      <c r="L11" s="210"/>
    </row>
    <row r="12" ht="15.4" customHeight="1" spans="1:12">
      <c r="A12" s="203" t="s">
        <v>191</v>
      </c>
      <c r="B12" s="204" t="s">
        <v>192</v>
      </c>
      <c r="C12" s="205"/>
      <c r="D12" s="204" t="s">
        <v>193</v>
      </c>
      <c r="E12" s="204" t="s">
        <v>194</v>
      </c>
      <c r="F12" s="205"/>
      <c r="G12" s="204">
        <v>30906</v>
      </c>
      <c r="H12" s="204" t="s">
        <v>196</v>
      </c>
      <c r="I12" s="205"/>
      <c r="J12" s="204" t="s">
        <v>279</v>
      </c>
      <c r="K12" s="204" t="s">
        <v>280</v>
      </c>
      <c r="L12" s="210"/>
    </row>
    <row r="13" ht="15.4" customHeight="1" spans="1:12">
      <c r="A13" s="203" t="s">
        <v>197</v>
      </c>
      <c r="B13" s="204" t="s">
        <v>198</v>
      </c>
      <c r="C13" s="205"/>
      <c r="D13" s="204" t="s">
        <v>199</v>
      </c>
      <c r="E13" s="204" t="s">
        <v>200</v>
      </c>
      <c r="F13" s="205"/>
      <c r="G13" s="204">
        <v>30907</v>
      </c>
      <c r="H13" s="204" t="s">
        <v>202</v>
      </c>
      <c r="I13" s="205"/>
      <c r="J13" s="204" t="s">
        <v>285</v>
      </c>
      <c r="K13" s="204" t="s">
        <v>286</v>
      </c>
      <c r="L13" s="210"/>
    </row>
    <row r="14" ht="15.4" customHeight="1" spans="1:12">
      <c r="A14" s="203" t="s">
        <v>203</v>
      </c>
      <c r="B14" s="204" t="s">
        <v>204</v>
      </c>
      <c r="C14" s="205"/>
      <c r="D14" s="204" t="s">
        <v>205</v>
      </c>
      <c r="E14" s="204" t="s">
        <v>206</v>
      </c>
      <c r="F14" s="205"/>
      <c r="G14" s="204">
        <v>30908</v>
      </c>
      <c r="H14" s="204" t="s">
        <v>208</v>
      </c>
      <c r="I14" s="205"/>
      <c r="J14" s="204" t="s">
        <v>291</v>
      </c>
      <c r="K14" s="204" t="s">
        <v>292</v>
      </c>
      <c r="L14" s="210"/>
    </row>
    <row r="15" ht="15.4" customHeight="1" spans="1:12">
      <c r="A15" s="203" t="s">
        <v>209</v>
      </c>
      <c r="B15" s="204" t="s">
        <v>210</v>
      </c>
      <c r="C15" s="205"/>
      <c r="D15" s="204" t="s">
        <v>211</v>
      </c>
      <c r="E15" s="204" t="s">
        <v>212</v>
      </c>
      <c r="F15" s="205"/>
      <c r="G15" s="204">
        <v>30913</v>
      </c>
      <c r="H15" s="204" t="s">
        <v>238</v>
      </c>
      <c r="I15" s="205"/>
      <c r="J15" s="204" t="s">
        <v>297</v>
      </c>
      <c r="K15" s="204" t="s">
        <v>298</v>
      </c>
      <c r="L15" s="210"/>
    </row>
    <row r="16" ht="15.4" customHeight="1" spans="1:12">
      <c r="A16" s="203" t="s">
        <v>215</v>
      </c>
      <c r="B16" s="204" t="s">
        <v>216</v>
      </c>
      <c r="C16" s="205"/>
      <c r="D16" s="204" t="s">
        <v>217</v>
      </c>
      <c r="E16" s="204" t="s">
        <v>218</v>
      </c>
      <c r="F16" s="205"/>
      <c r="G16" s="204">
        <v>30919</v>
      </c>
      <c r="H16" s="204" t="s">
        <v>244</v>
      </c>
      <c r="I16" s="205"/>
      <c r="J16" s="211">
        <v>313</v>
      </c>
      <c r="K16" s="211" t="s">
        <v>344</v>
      </c>
      <c r="L16" s="210"/>
    </row>
    <row r="17" ht="15.4" customHeight="1" spans="1:12">
      <c r="A17" s="203" t="s">
        <v>221</v>
      </c>
      <c r="B17" s="204" t="s">
        <v>222</v>
      </c>
      <c r="C17" s="205"/>
      <c r="D17" s="204" t="s">
        <v>223</v>
      </c>
      <c r="E17" s="204" t="s">
        <v>224</v>
      </c>
      <c r="F17" s="205"/>
      <c r="G17" s="204">
        <v>20921</v>
      </c>
      <c r="H17" s="204" t="s">
        <v>250</v>
      </c>
      <c r="I17" s="205"/>
      <c r="J17" s="211">
        <v>31302</v>
      </c>
      <c r="K17" s="211" t="s">
        <v>345</v>
      </c>
      <c r="L17" s="210"/>
    </row>
    <row r="18" ht="15.4" customHeight="1" spans="1:12">
      <c r="A18" s="203" t="s">
        <v>227</v>
      </c>
      <c r="B18" s="204" t="s">
        <v>228</v>
      </c>
      <c r="C18" s="205"/>
      <c r="D18" s="204" t="s">
        <v>229</v>
      </c>
      <c r="E18" s="204" t="s">
        <v>230</v>
      </c>
      <c r="F18" s="205"/>
      <c r="G18" s="204">
        <v>30922</v>
      </c>
      <c r="H18" s="204" t="s">
        <v>256</v>
      </c>
      <c r="I18" s="205"/>
      <c r="J18" s="211">
        <v>31303</v>
      </c>
      <c r="K18" s="211" t="s">
        <v>346</v>
      </c>
      <c r="L18" s="210"/>
    </row>
    <row r="19" ht="15.4" customHeight="1" spans="1:12">
      <c r="A19" s="203" t="s">
        <v>233</v>
      </c>
      <c r="B19" s="204" t="s">
        <v>234</v>
      </c>
      <c r="C19" s="205"/>
      <c r="D19" s="204" t="s">
        <v>235</v>
      </c>
      <c r="E19" s="204" t="s">
        <v>236</v>
      </c>
      <c r="F19" s="205"/>
      <c r="G19" s="204">
        <v>30999</v>
      </c>
      <c r="H19" s="204" t="s">
        <v>347</v>
      </c>
      <c r="I19" s="205"/>
      <c r="J19" s="211">
        <v>31304</v>
      </c>
      <c r="K19" s="211" t="s">
        <v>348</v>
      </c>
      <c r="L19" s="210"/>
    </row>
    <row r="20" ht="15.4" customHeight="1" spans="1:12">
      <c r="A20" s="203" t="s">
        <v>239</v>
      </c>
      <c r="B20" s="204" t="s">
        <v>240</v>
      </c>
      <c r="C20" s="205"/>
      <c r="D20" s="204" t="s">
        <v>241</v>
      </c>
      <c r="E20" s="204" t="s">
        <v>242</v>
      </c>
      <c r="F20" s="205"/>
      <c r="G20" s="204" t="s">
        <v>165</v>
      </c>
      <c r="H20" s="204" t="s">
        <v>166</v>
      </c>
      <c r="I20" s="205"/>
      <c r="J20" s="204" t="s">
        <v>303</v>
      </c>
      <c r="K20" s="204" t="s">
        <v>304</v>
      </c>
      <c r="L20" s="205"/>
    </row>
    <row r="21" ht="15.4" customHeight="1" spans="1:12">
      <c r="A21" s="203" t="s">
        <v>245</v>
      </c>
      <c r="B21" s="204" t="s">
        <v>246</v>
      </c>
      <c r="C21" s="205"/>
      <c r="D21" s="204" t="s">
        <v>247</v>
      </c>
      <c r="E21" s="204" t="s">
        <v>248</v>
      </c>
      <c r="F21" s="205"/>
      <c r="G21" s="204" t="s">
        <v>171</v>
      </c>
      <c r="H21" s="204" t="s">
        <v>172</v>
      </c>
      <c r="I21" s="205"/>
      <c r="J21" s="204" t="s">
        <v>314</v>
      </c>
      <c r="K21" s="204" t="s">
        <v>315</v>
      </c>
      <c r="L21" s="205"/>
    </row>
    <row r="22" ht="15.4" customHeight="1" spans="1:12">
      <c r="A22" s="203" t="s">
        <v>251</v>
      </c>
      <c r="B22" s="204" t="s">
        <v>252</v>
      </c>
      <c r="C22" s="205"/>
      <c r="D22" s="204" t="s">
        <v>253</v>
      </c>
      <c r="E22" s="204" t="s">
        <v>254</v>
      </c>
      <c r="F22" s="205"/>
      <c r="G22" s="204" t="s">
        <v>177</v>
      </c>
      <c r="H22" s="204" t="s">
        <v>178</v>
      </c>
      <c r="I22" s="205"/>
      <c r="J22" s="204" t="s">
        <v>320</v>
      </c>
      <c r="K22" s="204" t="s">
        <v>321</v>
      </c>
      <c r="L22" s="205"/>
    </row>
    <row r="23" ht="15.4" customHeight="1" spans="1:12">
      <c r="A23" s="203" t="s">
        <v>257</v>
      </c>
      <c r="B23" s="204" t="s">
        <v>258</v>
      </c>
      <c r="C23" s="205"/>
      <c r="D23" s="204" t="s">
        <v>259</v>
      </c>
      <c r="E23" s="204" t="s">
        <v>260</v>
      </c>
      <c r="F23" s="205"/>
      <c r="G23" s="204" t="s">
        <v>183</v>
      </c>
      <c r="H23" s="204" t="s">
        <v>184</v>
      </c>
      <c r="I23" s="205"/>
      <c r="J23" s="204">
        <v>39909</v>
      </c>
      <c r="K23" s="204" t="s">
        <v>349</v>
      </c>
      <c r="L23" s="205"/>
    </row>
    <row r="24" ht="15.4" customHeight="1" spans="1:12">
      <c r="A24" s="203" t="s">
        <v>263</v>
      </c>
      <c r="B24" s="204" t="s">
        <v>264</v>
      </c>
      <c r="C24" s="205"/>
      <c r="D24" s="204" t="s">
        <v>265</v>
      </c>
      <c r="E24" s="204" t="s">
        <v>266</v>
      </c>
      <c r="F24" s="205"/>
      <c r="G24" s="204" t="s">
        <v>189</v>
      </c>
      <c r="H24" s="204" t="s">
        <v>190</v>
      </c>
      <c r="I24" s="205"/>
      <c r="J24" s="204">
        <v>39910</v>
      </c>
      <c r="K24" s="204" t="s">
        <v>350</v>
      </c>
      <c r="L24" s="205"/>
    </row>
    <row r="25" ht="15.4" customHeight="1" spans="1:12">
      <c r="A25" s="203" t="s">
        <v>269</v>
      </c>
      <c r="B25" s="204" t="s">
        <v>270</v>
      </c>
      <c r="C25" s="205"/>
      <c r="D25" s="204" t="s">
        <v>271</v>
      </c>
      <c r="E25" s="204" t="s">
        <v>272</v>
      </c>
      <c r="F25" s="205"/>
      <c r="G25" s="204" t="s">
        <v>195</v>
      </c>
      <c r="H25" s="204" t="s">
        <v>196</v>
      </c>
      <c r="I25" s="205"/>
      <c r="J25" s="204">
        <v>39999</v>
      </c>
      <c r="K25" s="204" t="s">
        <v>325</v>
      </c>
      <c r="L25" s="205"/>
    </row>
    <row r="26" ht="15.4" customHeight="1" spans="1:12">
      <c r="A26" s="203" t="s">
        <v>275</v>
      </c>
      <c r="B26" s="204" t="s">
        <v>276</v>
      </c>
      <c r="C26" s="205"/>
      <c r="D26" s="204" t="s">
        <v>277</v>
      </c>
      <c r="E26" s="204" t="s">
        <v>278</v>
      </c>
      <c r="F26" s="205"/>
      <c r="G26" s="204" t="s">
        <v>201</v>
      </c>
      <c r="H26" s="204" t="s">
        <v>202</v>
      </c>
      <c r="I26" s="205"/>
      <c r="J26" s="204"/>
      <c r="K26" s="204"/>
      <c r="L26" s="205"/>
    </row>
    <row r="27" ht="15.4" customHeight="1" spans="1:12">
      <c r="A27" s="203" t="s">
        <v>281</v>
      </c>
      <c r="B27" s="204" t="s">
        <v>282</v>
      </c>
      <c r="C27" s="205"/>
      <c r="D27" s="204" t="s">
        <v>283</v>
      </c>
      <c r="E27" s="204" t="s">
        <v>284</v>
      </c>
      <c r="F27" s="205"/>
      <c r="G27" s="204" t="s">
        <v>207</v>
      </c>
      <c r="H27" s="204" t="s">
        <v>208</v>
      </c>
      <c r="I27" s="205"/>
      <c r="J27" s="204"/>
      <c r="K27" s="204"/>
      <c r="L27" s="205"/>
    </row>
    <row r="28" ht="15.4" customHeight="1" spans="1:12">
      <c r="A28" s="203" t="s">
        <v>287</v>
      </c>
      <c r="B28" s="204" t="s">
        <v>288</v>
      </c>
      <c r="C28" s="205"/>
      <c r="D28" s="204" t="s">
        <v>289</v>
      </c>
      <c r="E28" s="204" t="s">
        <v>290</v>
      </c>
      <c r="F28" s="205">
        <v>14400</v>
      </c>
      <c r="G28" s="204" t="s">
        <v>213</v>
      </c>
      <c r="H28" s="204" t="s">
        <v>214</v>
      </c>
      <c r="I28" s="205"/>
      <c r="J28" s="204"/>
      <c r="K28" s="204"/>
      <c r="L28" s="205"/>
    </row>
    <row r="29" ht="15.4" customHeight="1" spans="1:12">
      <c r="A29" s="203" t="s">
        <v>293</v>
      </c>
      <c r="B29" s="204" t="s">
        <v>294</v>
      </c>
      <c r="C29" s="205"/>
      <c r="D29" s="204" t="s">
        <v>295</v>
      </c>
      <c r="E29" s="204" t="s">
        <v>296</v>
      </c>
      <c r="F29" s="205"/>
      <c r="G29" s="204" t="s">
        <v>219</v>
      </c>
      <c r="H29" s="204" t="s">
        <v>220</v>
      </c>
      <c r="I29" s="205"/>
      <c r="J29" s="204"/>
      <c r="K29" s="204"/>
      <c r="L29" s="205"/>
    </row>
    <row r="30" ht="15.4" customHeight="1" spans="1:12">
      <c r="A30" s="203" t="s">
        <v>299</v>
      </c>
      <c r="B30" s="204" t="s">
        <v>300</v>
      </c>
      <c r="C30" s="205"/>
      <c r="D30" s="204" t="s">
        <v>301</v>
      </c>
      <c r="E30" s="204" t="s">
        <v>302</v>
      </c>
      <c r="F30" s="205"/>
      <c r="G30" s="204" t="s">
        <v>225</v>
      </c>
      <c r="H30" s="204" t="s">
        <v>226</v>
      </c>
      <c r="I30" s="205"/>
      <c r="J30" s="204"/>
      <c r="K30" s="204"/>
      <c r="L30" s="205"/>
    </row>
    <row r="31" ht="15.4" customHeight="1" spans="1:12">
      <c r="A31" s="203" t="s">
        <v>305</v>
      </c>
      <c r="B31" s="204" t="s">
        <v>306</v>
      </c>
      <c r="C31" s="205"/>
      <c r="D31" s="204" t="s">
        <v>307</v>
      </c>
      <c r="E31" s="204" t="s">
        <v>308</v>
      </c>
      <c r="F31" s="205"/>
      <c r="G31" s="204" t="s">
        <v>231</v>
      </c>
      <c r="H31" s="204" t="s">
        <v>232</v>
      </c>
      <c r="I31" s="205"/>
      <c r="J31" s="204"/>
      <c r="K31" s="204"/>
      <c r="L31" s="205"/>
    </row>
    <row r="32" ht="15.4" customHeight="1" spans="1:12">
      <c r="A32" s="203">
        <v>30311</v>
      </c>
      <c r="B32" s="204" t="s">
        <v>311</v>
      </c>
      <c r="C32" s="205"/>
      <c r="D32" s="204" t="s">
        <v>312</v>
      </c>
      <c r="E32" s="204" t="s">
        <v>313</v>
      </c>
      <c r="F32" s="205"/>
      <c r="G32" s="204" t="s">
        <v>237</v>
      </c>
      <c r="H32" s="204" t="s">
        <v>238</v>
      </c>
      <c r="I32" s="205"/>
      <c r="J32" s="204"/>
      <c r="K32" s="204"/>
      <c r="L32" s="205"/>
    </row>
    <row r="33" ht="15.4" customHeight="1" spans="1:12">
      <c r="A33" s="203" t="s">
        <v>316</v>
      </c>
      <c r="B33" s="204" t="s">
        <v>351</v>
      </c>
      <c r="C33" s="206"/>
      <c r="D33" s="204" t="s">
        <v>318</v>
      </c>
      <c r="E33" s="204" t="s">
        <v>319</v>
      </c>
      <c r="F33" s="205"/>
      <c r="G33" s="204" t="s">
        <v>243</v>
      </c>
      <c r="H33" s="204" t="s">
        <v>244</v>
      </c>
      <c r="I33" s="205"/>
      <c r="J33" s="204"/>
      <c r="K33" s="204"/>
      <c r="L33" s="205"/>
    </row>
    <row r="34" ht="15.4" customHeight="1" spans="1:12">
      <c r="A34" s="203" t="s">
        <v>11</v>
      </c>
      <c r="B34" s="204" t="s">
        <v>11</v>
      </c>
      <c r="C34" s="206"/>
      <c r="D34" s="204" t="s">
        <v>322</v>
      </c>
      <c r="E34" s="204" t="s">
        <v>323</v>
      </c>
      <c r="F34" s="205"/>
      <c r="G34" s="204" t="s">
        <v>249</v>
      </c>
      <c r="H34" s="204" t="s">
        <v>250</v>
      </c>
      <c r="I34" s="205"/>
      <c r="J34" s="204"/>
      <c r="K34" s="204"/>
      <c r="L34" s="205"/>
    </row>
    <row r="35" ht="16.85" customHeight="1" spans="1:12">
      <c r="A35" s="203" t="s">
        <v>11</v>
      </c>
      <c r="B35" s="204" t="s">
        <v>11</v>
      </c>
      <c r="C35" s="206"/>
      <c r="D35" s="204" t="s">
        <v>326</v>
      </c>
      <c r="E35" s="204" t="s">
        <v>327</v>
      </c>
      <c r="F35" s="205"/>
      <c r="G35" s="204" t="s">
        <v>255</v>
      </c>
      <c r="H35" s="204" t="s">
        <v>256</v>
      </c>
      <c r="I35" s="205"/>
      <c r="J35" s="204"/>
      <c r="K35" s="204"/>
      <c r="L35" s="205"/>
    </row>
    <row r="36" ht="15.4" customHeight="1" spans="1:12">
      <c r="A36" s="203" t="s">
        <v>11</v>
      </c>
      <c r="B36" s="204" t="s">
        <v>11</v>
      </c>
      <c r="C36" s="206"/>
      <c r="D36" s="204" t="s">
        <v>328</v>
      </c>
      <c r="E36" s="204" t="s">
        <v>329</v>
      </c>
      <c r="F36" s="205"/>
      <c r="G36" s="204" t="s">
        <v>261</v>
      </c>
      <c r="H36" s="204" t="s">
        <v>262</v>
      </c>
      <c r="I36" s="205"/>
      <c r="J36" s="204"/>
      <c r="K36" s="204"/>
      <c r="L36" s="205"/>
    </row>
    <row r="37" ht="15.4" customHeight="1" spans="1:12">
      <c r="A37" s="203" t="s">
        <v>11</v>
      </c>
      <c r="B37" s="204" t="s">
        <v>11</v>
      </c>
      <c r="C37" s="206"/>
      <c r="D37" s="204" t="s">
        <v>330</v>
      </c>
      <c r="E37" s="204" t="s">
        <v>331</v>
      </c>
      <c r="F37" s="205"/>
      <c r="G37" s="204"/>
      <c r="H37" s="205"/>
      <c r="I37" s="205"/>
      <c r="J37" s="204"/>
      <c r="K37" s="204"/>
      <c r="L37" s="204"/>
    </row>
    <row r="38" ht="15.4" customHeight="1" spans="1:12">
      <c r="A38" s="203" t="s">
        <v>11</v>
      </c>
      <c r="B38" s="204" t="s">
        <v>11</v>
      </c>
      <c r="C38" s="206"/>
      <c r="D38" s="204" t="s">
        <v>332</v>
      </c>
      <c r="E38" s="204" t="s">
        <v>333</v>
      </c>
      <c r="F38" s="205"/>
      <c r="G38" s="204"/>
      <c r="H38" s="205"/>
      <c r="I38" s="205"/>
      <c r="J38" s="204" t="s">
        <v>11</v>
      </c>
      <c r="K38" s="204" t="s">
        <v>11</v>
      </c>
      <c r="L38" s="204" t="s">
        <v>11</v>
      </c>
    </row>
    <row r="39" ht="15.4" customHeight="1" spans="1:12">
      <c r="A39" s="203" t="s">
        <v>11</v>
      </c>
      <c r="B39" s="204" t="s">
        <v>11</v>
      </c>
      <c r="C39" s="206"/>
      <c r="D39" s="204" t="s">
        <v>334</v>
      </c>
      <c r="E39" s="204" t="s">
        <v>335</v>
      </c>
      <c r="F39" s="205"/>
      <c r="G39" s="204"/>
      <c r="H39" s="205"/>
      <c r="I39" s="205"/>
      <c r="J39" s="204" t="s">
        <v>11</v>
      </c>
      <c r="K39" s="204" t="s">
        <v>11</v>
      </c>
      <c r="L39" s="204" t="s">
        <v>11</v>
      </c>
    </row>
    <row r="40" ht="15.4" customHeight="1" spans="1:12">
      <c r="A40" s="207" t="s">
        <v>352</v>
      </c>
      <c r="B40" s="208"/>
      <c r="C40" s="208"/>
      <c r="D40" s="208"/>
      <c r="E40" s="208"/>
      <c r="F40" s="208"/>
      <c r="G40" s="208"/>
      <c r="H40" s="208"/>
      <c r="I40" s="208"/>
      <c r="J40" s="208"/>
      <c r="K40" s="208"/>
      <c r="L40" s="208"/>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9" scale="56"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7"/>
  <sheetViews>
    <sheetView zoomScaleSheetLayoutView="60" workbookViewId="0">
      <selection activeCell="M14" sqref="M14"/>
    </sheetView>
  </sheetViews>
  <sheetFormatPr defaultColWidth="9" defaultRowHeight="15.7"/>
  <cols>
    <col min="1" max="3" width="3.77966101694915" style="121" customWidth="1"/>
    <col min="4" max="8" width="7.88983050847458" style="121" customWidth="1"/>
    <col min="9" max="9" width="8.11016949152542" style="121" customWidth="1"/>
    <col min="10" max="10" width="9.22033898305085" style="121" customWidth="1"/>
    <col min="11" max="13" width="7.88983050847458" style="121" customWidth="1"/>
    <col min="14" max="15" width="9.4406779661017" style="121" customWidth="1"/>
    <col min="16" max="19" width="7.88983050847458" style="121" customWidth="1"/>
    <col min="20" max="20" width="10.4406779661017" style="121" customWidth="1"/>
    <col min="21" max="16384" width="9" style="121"/>
  </cols>
  <sheetData>
    <row r="1" ht="35.2" customHeight="1" spans="1:20">
      <c r="A1" s="175" t="s">
        <v>353</v>
      </c>
      <c r="B1" s="175"/>
      <c r="C1" s="175"/>
      <c r="D1" s="175"/>
      <c r="E1" s="175"/>
      <c r="F1" s="175"/>
      <c r="G1" s="175"/>
      <c r="H1" s="175"/>
      <c r="I1" s="175"/>
      <c r="J1" s="175"/>
      <c r="K1" s="175"/>
      <c r="L1" s="175"/>
      <c r="M1" s="175"/>
      <c r="N1" s="175"/>
      <c r="O1" s="175"/>
      <c r="P1" s="175"/>
      <c r="Q1" s="175"/>
      <c r="R1" s="175"/>
      <c r="S1" s="175"/>
      <c r="T1" s="175"/>
    </row>
    <row r="2" ht="18" customHeight="1" spans="1:20">
      <c r="A2" s="176"/>
      <c r="B2" s="176"/>
      <c r="C2" s="176"/>
      <c r="D2" s="176"/>
      <c r="E2" s="176"/>
      <c r="F2" s="176"/>
      <c r="G2" s="176"/>
      <c r="H2" s="176"/>
      <c r="I2" s="176"/>
      <c r="J2" s="176"/>
      <c r="K2" s="176"/>
      <c r="L2" s="176"/>
      <c r="M2" s="176"/>
      <c r="N2" s="176"/>
      <c r="P2" s="86"/>
      <c r="Q2" s="191"/>
      <c r="R2" s="191"/>
      <c r="S2" s="191"/>
      <c r="T2" s="106" t="s">
        <v>354</v>
      </c>
    </row>
    <row r="3" ht="18" customHeight="1" spans="1:20">
      <c r="A3" s="86" t="s">
        <v>2</v>
      </c>
      <c r="B3" s="86"/>
      <c r="C3" s="86"/>
      <c r="D3" s="86"/>
      <c r="E3" s="86"/>
      <c r="F3" s="86"/>
      <c r="G3" s="86"/>
      <c r="H3" s="86"/>
      <c r="I3" s="176"/>
      <c r="J3" s="176"/>
      <c r="K3" s="176"/>
      <c r="L3" s="176"/>
      <c r="M3" s="176"/>
      <c r="N3" s="176"/>
      <c r="P3" s="177"/>
      <c r="Q3" s="191"/>
      <c r="R3" s="191"/>
      <c r="S3" s="191"/>
      <c r="T3" s="190" t="s">
        <v>146</v>
      </c>
    </row>
    <row r="4" s="173" customFormat="1" ht="39.8" customHeight="1" spans="1:20">
      <c r="A4" s="178" t="s">
        <v>6</v>
      </c>
      <c r="B4" s="178"/>
      <c r="C4" s="178" t="s">
        <v>11</v>
      </c>
      <c r="D4" s="178" t="s">
        <v>11</v>
      </c>
      <c r="E4" s="178" t="s">
        <v>147</v>
      </c>
      <c r="F4" s="178"/>
      <c r="G4" s="178"/>
      <c r="H4" s="178" t="s">
        <v>148</v>
      </c>
      <c r="I4" s="178"/>
      <c r="J4" s="178"/>
      <c r="K4" s="178" t="s">
        <v>149</v>
      </c>
      <c r="L4" s="178"/>
      <c r="M4" s="178"/>
      <c r="N4" s="178"/>
      <c r="O4" s="178"/>
      <c r="P4" s="178" t="s">
        <v>80</v>
      </c>
      <c r="Q4" s="178"/>
      <c r="R4" s="178"/>
      <c r="S4" s="178" t="s">
        <v>11</v>
      </c>
      <c r="T4" s="178" t="s">
        <v>11</v>
      </c>
    </row>
    <row r="5" s="174" customFormat="1" ht="26.2" customHeight="1" spans="1:20">
      <c r="A5" s="178" t="s">
        <v>150</v>
      </c>
      <c r="B5" s="178"/>
      <c r="C5" s="178"/>
      <c r="D5" s="178" t="s">
        <v>94</v>
      </c>
      <c r="E5" s="178" t="s">
        <v>100</v>
      </c>
      <c r="F5" s="178" t="s">
        <v>151</v>
      </c>
      <c r="G5" s="178" t="s">
        <v>152</v>
      </c>
      <c r="H5" s="178" t="s">
        <v>100</v>
      </c>
      <c r="I5" s="178" t="s">
        <v>119</v>
      </c>
      <c r="J5" s="178" t="s">
        <v>120</v>
      </c>
      <c r="K5" s="178" t="s">
        <v>100</v>
      </c>
      <c r="L5" s="179" t="s">
        <v>119</v>
      </c>
      <c r="M5" s="180"/>
      <c r="N5" s="181"/>
      <c r="O5" s="178" t="s">
        <v>120</v>
      </c>
      <c r="P5" s="178" t="s">
        <v>100</v>
      </c>
      <c r="Q5" s="178" t="s">
        <v>151</v>
      </c>
      <c r="R5" s="193" t="s">
        <v>152</v>
      </c>
      <c r="S5" s="194"/>
      <c r="T5" s="195"/>
    </row>
    <row r="6" s="174" customFormat="1" ht="29" customHeight="1" spans="1:20">
      <c r="A6" s="178"/>
      <c r="B6" s="178" t="s">
        <v>11</v>
      </c>
      <c r="C6" s="178" t="s">
        <v>11</v>
      </c>
      <c r="D6" s="178" t="s">
        <v>11</v>
      </c>
      <c r="E6" s="178" t="s">
        <v>11</v>
      </c>
      <c r="F6" s="178" t="s">
        <v>11</v>
      </c>
      <c r="G6" s="178" t="s">
        <v>95</v>
      </c>
      <c r="H6" s="178" t="s">
        <v>11</v>
      </c>
      <c r="I6" s="178"/>
      <c r="J6" s="178" t="s">
        <v>95</v>
      </c>
      <c r="K6" s="178" t="s">
        <v>11</v>
      </c>
      <c r="L6" s="182"/>
      <c r="M6" s="183"/>
      <c r="N6" s="184"/>
      <c r="O6" s="178" t="s">
        <v>95</v>
      </c>
      <c r="P6" s="178" t="s">
        <v>11</v>
      </c>
      <c r="Q6" s="178" t="s">
        <v>11</v>
      </c>
      <c r="R6" s="185" t="s">
        <v>95</v>
      </c>
      <c r="S6" s="178" t="s">
        <v>155</v>
      </c>
      <c r="T6" s="178" t="s">
        <v>355</v>
      </c>
    </row>
    <row r="7" ht="19.5" customHeight="1" spans="1:20">
      <c r="A7" s="178"/>
      <c r="B7" s="178" t="s">
        <v>11</v>
      </c>
      <c r="C7" s="178" t="s">
        <v>11</v>
      </c>
      <c r="D7" s="178" t="s">
        <v>11</v>
      </c>
      <c r="E7" s="178" t="s">
        <v>11</v>
      </c>
      <c r="F7" s="178" t="s">
        <v>11</v>
      </c>
      <c r="G7" s="178" t="s">
        <v>11</v>
      </c>
      <c r="H7" s="178" t="s">
        <v>11</v>
      </c>
      <c r="I7" s="178"/>
      <c r="J7" s="178" t="s">
        <v>11</v>
      </c>
      <c r="K7" s="178" t="s">
        <v>11</v>
      </c>
      <c r="L7" s="192" t="s">
        <v>95</v>
      </c>
      <c r="M7" s="192" t="s">
        <v>153</v>
      </c>
      <c r="N7" s="192" t="s">
        <v>154</v>
      </c>
      <c r="O7" s="178" t="s">
        <v>11</v>
      </c>
      <c r="P7" s="178" t="s">
        <v>11</v>
      </c>
      <c r="Q7" s="178" t="s">
        <v>11</v>
      </c>
      <c r="R7" s="186"/>
      <c r="S7" s="178" t="s">
        <v>11</v>
      </c>
      <c r="T7" s="178" t="s">
        <v>11</v>
      </c>
    </row>
    <row r="8" ht="19.5" customHeight="1" spans="1:20">
      <c r="A8" s="178" t="s">
        <v>97</v>
      </c>
      <c r="B8" s="178" t="s">
        <v>98</v>
      </c>
      <c r="C8" s="178" t="s">
        <v>99</v>
      </c>
      <c r="D8" s="178" t="s">
        <v>10</v>
      </c>
      <c r="E8" s="127" t="s">
        <v>12</v>
      </c>
      <c r="F8" s="127" t="s">
        <v>13</v>
      </c>
      <c r="G8" s="127" t="s">
        <v>19</v>
      </c>
      <c r="H8" s="127" t="s">
        <v>22</v>
      </c>
      <c r="I8" s="127" t="s">
        <v>25</v>
      </c>
      <c r="J8" s="127" t="s">
        <v>28</v>
      </c>
      <c r="K8" s="127" t="s">
        <v>31</v>
      </c>
      <c r="L8" s="127" t="s">
        <v>34</v>
      </c>
      <c r="M8" s="127" t="s">
        <v>36</v>
      </c>
      <c r="N8" s="127" t="s">
        <v>38</v>
      </c>
      <c r="O8" s="127" t="s">
        <v>40</v>
      </c>
      <c r="P8" s="127" t="s">
        <v>42</v>
      </c>
      <c r="Q8" s="127" t="s">
        <v>44</v>
      </c>
      <c r="R8" s="127" t="s">
        <v>46</v>
      </c>
      <c r="S8" s="127" t="s">
        <v>48</v>
      </c>
      <c r="T8" s="127" t="s">
        <v>50</v>
      </c>
    </row>
    <row r="9" ht="20.3" customHeight="1" spans="1:20">
      <c r="A9" s="178"/>
      <c r="B9" s="178" t="s">
        <v>11</v>
      </c>
      <c r="C9" s="178" t="s">
        <v>11</v>
      </c>
      <c r="D9" s="178" t="s">
        <v>100</v>
      </c>
      <c r="E9" s="187"/>
      <c r="F9" s="187"/>
      <c r="G9" s="187"/>
      <c r="H9" s="187"/>
      <c r="I9" s="187"/>
      <c r="J9" s="187"/>
      <c r="K9" s="187"/>
      <c r="L9" s="187"/>
      <c r="M9" s="187"/>
      <c r="N9" s="187"/>
      <c r="O9" s="187"/>
      <c r="P9" s="187"/>
      <c r="Q9" s="187"/>
      <c r="R9" s="187"/>
      <c r="S9" s="187"/>
      <c r="T9" s="187"/>
    </row>
    <row r="10" ht="20.3" customHeight="1" spans="1:20">
      <c r="A10" s="137"/>
      <c r="B10" s="137"/>
      <c r="C10" s="137"/>
      <c r="D10" s="137"/>
      <c r="E10" s="187"/>
      <c r="F10" s="187"/>
      <c r="G10" s="187"/>
      <c r="H10" s="187"/>
      <c r="I10" s="187"/>
      <c r="J10" s="187"/>
      <c r="K10" s="187"/>
      <c r="L10" s="187"/>
      <c r="M10" s="187"/>
      <c r="N10" s="187"/>
      <c r="O10" s="187"/>
      <c r="P10" s="187"/>
      <c r="Q10" s="187"/>
      <c r="R10" s="187"/>
      <c r="S10" s="187"/>
      <c r="T10" s="187"/>
    </row>
    <row r="11" ht="20.3" customHeight="1" spans="1:20">
      <c r="A11" s="137"/>
      <c r="B11" s="137"/>
      <c r="C11" s="137"/>
      <c r="D11" s="137"/>
      <c r="E11" s="187"/>
      <c r="F11" s="187"/>
      <c r="G11" s="187"/>
      <c r="H11" s="187"/>
      <c r="I11" s="187"/>
      <c r="J11" s="187"/>
      <c r="K11" s="187"/>
      <c r="L11" s="187"/>
      <c r="M11" s="187"/>
      <c r="N11" s="187"/>
      <c r="O11" s="187"/>
      <c r="P11" s="187"/>
      <c r="Q11" s="187"/>
      <c r="R11" s="187"/>
      <c r="S11" s="187"/>
      <c r="T11" s="187"/>
    </row>
    <row r="12" ht="20.3" customHeight="1" spans="1:20">
      <c r="A12" s="137"/>
      <c r="B12" s="137"/>
      <c r="C12" s="137"/>
      <c r="D12" s="137"/>
      <c r="E12" s="187"/>
      <c r="F12" s="187"/>
      <c r="G12" s="187"/>
      <c r="H12" s="187"/>
      <c r="I12" s="187"/>
      <c r="J12" s="187"/>
      <c r="K12" s="187"/>
      <c r="L12" s="187"/>
      <c r="M12" s="187"/>
      <c r="N12" s="187"/>
      <c r="O12" s="187"/>
      <c r="P12" s="187"/>
      <c r="Q12" s="187"/>
      <c r="R12" s="187"/>
      <c r="S12" s="187"/>
      <c r="T12" s="187"/>
    </row>
    <row r="13" ht="20.3" customHeight="1" spans="1:20">
      <c r="A13" s="137"/>
      <c r="B13" s="137"/>
      <c r="C13" s="137"/>
      <c r="D13" s="137"/>
      <c r="E13" s="187"/>
      <c r="F13" s="187"/>
      <c r="G13" s="187"/>
      <c r="H13" s="187"/>
      <c r="I13" s="187"/>
      <c r="J13" s="187"/>
      <c r="K13" s="187"/>
      <c r="L13" s="187"/>
      <c r="M13" s="187"/>
      <c r="N13" s="187"/>
      <c r="O13" s="187"/>
      <c r="P13" s="187"/>
      <c r="Q13" s="187"/>
      <c r="R13" s="187"/>
      <c r="S13" s="187"/>
      <c r="T13" s="187"/>
    </row>
    <row r="14" ht="20.3" customHeight="1" spans="1:20">
      <c r="A14" s="137"/>
      <c r="B14" s="137"/>
      <c r="C14" s="137"/>
      <c r="D14" s="137"/>
      <c r="E14" s="187"/>
      <c r="F14" s="187"/>
      <c r="G14" s="187"/>
      <c r="H14" s="187"/>
      <c r="I14" s="187"/>
      <c r="J14" s="187"/>
      <c r="K14" s="187"/>
      <c r="L14" s="187"/>
      <c r="M14" s="187"/>
      <c r="N14" s="187"/>
      <c r="O14" s="187"/>
      <c r="P14" s="187"/>
      <c r="Q14" s="187"/>
      <c r="R14" s="187"/>
      <c r="S14" s="187"/>
      <c r="T14" s="187"/>
    </row>
    <row r="15" ht="20.3" customHeight="1" spans="1:20">
      <c r="A15" s="137"/>
      <c r="B15" s="137"/>
      <c r="C15" s="137"/>
      <c r="D15" s="137"/>
      <c r="E15" s="187"/>
      <c r="F15" s="187"/>
      <c r="G15" s="187"/>
      <c r="H15" s="187"/>
      <c r="I15" s="187"/>
      <c r="J15" s="187"/>
      <c r="K15" s="187"/>
      <c r="L15" s="187"/>
      <c r="M15" s="187"/>
      <c r="N15" s="187"/>
      <c r="O15" s="187"/>
      <c r="P15" s="187"/>
      <c r="Q15" s="187"/>
      <c r="R15" s="187"/>
      <c r="S15" s="187"/>
      <c r="T15" s="187"/>
    </row>
    <row r="16" ht="20.3" customHeight="1" spans="1:20">
      <c r="A16" s="137"/>
      <c r="B16" s="137"/>
      <c r="C16" s="137"/>
      <c r="D16" s="137"/>
      <c r="E16" s="187"/>
      <c r="F16" s="187"/>
      <c r="G16" s="187"/>
      <c r="H16" s="187"/>
      <c r="I16" s="187"/>
      <c r="J16" s="187"/>
      <c r="K16" s="187"/>
      <c r="L16" s="187"/>
      <c r="M16" s="187"/>
      <c r="N16" s="187"/>
      <c r="O16" s="187"/>
      <c r="P16" s="187"/>
      <c r="Q16" s="187"/>
      <c r="R16" s="187"/>
      <c r="S16" s="187"/>
      <c r="T16" s="187"/>
    </row>
    <row r="17" ht="24.05" customHeight="1" spans="1:20">
      <c r="A17" s="188" t="s">
        <v>356</v>
      </c>
      <c r="B17" s="189"/>
      <c r="C17" s="189"/>
      <c r="D17" s="189"/>
      <c r="E17" s="189"/>
      <c r="F17" s="189"/>
      <c r="G17" s="189"/>
      <c r="H17" s="189"/>
      <c r="I17" s="189"/>
      <c r="J17" s="189"/>
      <c r="K17" s="189"/>
      <c r="L17" s="189"/>
      <c r="M17" s="189"/>
      <c r="N17" s="189"/>
      <c r="O17" s="189"/>
      <c r="P17" s="189"/>
      <c r="Q17" s="191"/>
      <c r="R17" s="191"/>
      <c r="S17" s="191"/>
      <c r="T17" s="191"/>
    </row>
  </sheetData>
  <mergeCells count="34">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rintOptions horizontalCentered="1"/>
  <pageMargins left="0.708333333333333" right="0.708333333333333" top="0.751388888888889" bottom="0.751388888888889" header="0.310416666666667" footer="0.310416666666667"/>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workbookViewId="0">
      <selection activeCell="N4" sqref="N4:S16"/>
    </sheetView>
  </sheetViews>
  <sheetFormatPr defaultColWidth="9" defaultRowHeight="15.7"/>
  <cols>
    <col min="1" max="3" width="3.77966101694915" style="121" customWidth="1"/>
    <col min="4" max="4" width="16.3050847457627" style="121" customWidth="1"/>
    <col min="5" max="7" width="7.88983050847458" style="121" customWidth="1"/>
    <col min="8" max="9" width="8.77966101694915" style="121" customWidth="1"/>
    <col min="10" max="10" width="7.88983050847458" style="121" customWidth="1"/>
    <col min="11" max="247" width="9" style="121"/>
  </cols>
  <sheetData>
    <row r="1" s="121" customFormat="1" ht="35.2" customHeight="1" spans="1:12">
      <c r="A1" s="175" t="s">
        <v>357</v>
      </c>
      <c r="B1" s="175"/>
      <c r="C1" s="175"/>
      <c r="D1" s="175"/>
      <c r="E1" s="175"/>
      <c r="F1" s="175"/>
      <c r="G1" s="175"/>
      <c r="H1" s="175"/>
      <c r="I1" s="175"/>
      <c r="J1" s="175"/>
      <c r="K1" s="175"/>
      <c r="L1" s="175"/>
    </row>
    <row r="2" s="121" customFormat="1" ht="18" customHeight="1" spans="1:12">
      <c r="A2" s="176"/>
      <c r="B2" s="176"/>
      <c r="C2" s="176"/>
      <c r="D2" s="176"/>
      <c r="E2" s="176"/>
      <c r="F2" s="176"/>
      <c r="G2" s="176"/>
      <c r="H2" s="176"/>
      <c r="I2" s="176"/>
      <c r="L2" s="106" t="s">
        <v>358</v>
      </c>
    </row>
    <row r="3" s="121" customFormat="1" ht="18" customHeight="1" spans="1:12">
      <c r="A3" s="177" t="s">
        <v>2</v>
      </c>
      <c r="B3" s="177"/>
      <c r="C3" s="177"/>
      <c r="D3" s="177"/>
      <c r="E3" s="86"/>
      <c r="F3" s="86"/>
      <c r="G3" s="176"/>
      <c r="H3" s="176"/>
      <c r="I3" s="176"/>
      <c r="L3" s="190" t="s">
        <v>146</v>
      </c>
    </row>
    <row r="4" s="173" customFormat="1" ht="39.8" customHeight="1" spans="1:12">
      <c r="A4" s="178" t="s">
        <v>6</v>
      </c>
      <c r="B4" s="178"/>
      <c r="C4" s="178"/>
      <c r="D4" s="178"/>
      <c r="E4" s="179" t="s">
        <v>147</v>
      </c>
      <c r="F4" s="180"/>
      <c r="G4" s="181"/>
      <c r="H4" s="178" t="s">
        <v>148</v>
      </c>
      <c r="I4" s="178" t="s">
        <v>149</v>
      </c>
      <c r="J4" s="178" t="s">
        <v>80</v>
      </c>
      <c r="K4" s="178"/>
      <c r="L4" s="178"/>
    </row>
    <row r="5" s="174" customFormat="1" ht="26.2" customHeight="1" spans="1:12">
      <c r="A5" s="178" t="s">
        <v>150</v>
      </c>
      <c r="B5" s="178"/>
      <c r="C5" s="178"/>
      <c r="D5" s="178" t="s">
        <v>94</v>
      </c>
      <c r="E5" s="182"/>
      <c r="F5" s="183"/>
      <c r="G5" s="184"/>
      <c r="H5" s="178"/>
      <c r="I5" s="178"/>
      <c r="J5" s="178" t="s">
        <v>100</v>
      </c>
      <c r="K5" s="178" t="s">
        <v>359</v>
      </c>
      <c r="L5" s="178" t="s">
        <v>360</v>
      </c>
    </row>
    <row r="6" s="174" customFormat="1" ht="36" customHeight="1" spans="1:12">
      <c r="A6" s="178"/>
      <c r="B6" s="178"/>
      <c r="C6" s="178"/>
      <c r="D6" s="178"/>
      <c r="E6" s="185" t="s">
        <v>100</v>
      </c>
      <c r="F6" s="185" t="s">
        <v>359</v>
      </c>
      <c r="G6" s="185" t="s">
        <v>360</v>
      </c>
      <c r="H6" s="178"/>
      <c r="I6" s="178"/>
      <c r="J6" s="178"/>
      <c r="K6" s="178"/>
      <c r="L6" s="178" t="s">
        <v>156</v>
      </c>
    </row>
    <row r="7" s="121" customFormat="1" ht="19.5" customHeight="1" spans="1:12">
      <c r="A7" s="178"/>
      <c r="B7" s="178"/>
      <c r="C7" s="178"/>
      <c r="D7" s="178"/>
      <c r="E7" s="186"/>
      <c r="F7" s="186"/>
      <c r="G7" s="186"/>
      <c r="H7" s="178"/>
      <c r="I7" s="178"/>
      <c r="J7" s="178"/>
      <c r="K7" s="178"/>
      <c r="L7" s="178"/>
    </row>
    <row r="8" s="121" customFormat="1" ht="19.5" customHeight="1" spans="1:12">
      <c r="A8" s="178" t="s">
        <v>97</v>
      </c>
      <c r="B8" s="178" t="s">
        <v>98</v>
      </c>
      <c r="C8" s="178" t="s">
        <v>99</v>
      </c>
      <c r="D8" s="178" t="s">
        <v>10</v>
      </c>
      <c r="E8" s="178">
        <v>1</v>
      </c>
      <c r="F8" s="178">
        <v>2</v>
      </c>
      <c r="G8" s="178">
        <v>3</v>
      </c>
      <c r="H8" s="178">
        <v>4</v>
      </c>
      <c r="I8" s="178">
        <v>5</v>
      </c>
      <c r="J8" s="178">
        <v>6</v>
      </c>
      <c r="K8" s="178">
        <v>7</v>
      </c>
      <c r="L8" s="178">
        <v>8</v>
      </c>
    </row>
    <row r="9" s="121" customFormat="1" ht="20.3" customHeight="1" spans="1:12">
      <c r="A9" s="178"/>
      <c r="B9" s="178"/>
      <c r="C9" s="178"/>
      <c r="D9" s="178" t="s">
        <v>100</v>
      </c>
      <c r="E9" s="178"/>
      <c r="F9" s="178"/>
      <c r="G9" s="127"/>
      <c r="H9" s="127"/>
      <c r="I9" s="127"/>
      <c r="J9" s="127"/>
      <c r="K9" s="127"/>
      <c r="L9" s="187"/>
    </row>
    <row r="10" s="121" customFormat="1" ht="20.3" customHeight="1" spans="1:12">
      <c r="A10" s="137"/>
      <c r="B10" s="137"/>
      <c r="C10" s="137"/>
      <c r="D10" s="137"/>
      <c r="E10" s="137"/>
      <c r="F10" s="137"/>
      <c r="G10" s="187"/>
      <c r="H10" s="187"/>
      <c r="I10" s="187"/>
      <c r="J10" s="187"/>
      <c r="K10" s="187"/>
      <c r="L10" s="187"/>
    </row>
    <row r="11" s="121" customFormat="1" ht="20.3" customHeight="1" spans="1:12">
      <c r="A11" s="137"/>
      <c r="B11" s="137"/>
      <c r="C11" s="137"/>
      <c r="D11" s="137"/>
      <c r="E11" s="137"/>
      <c r="F11" s="137"/>
      <c r="G11" s="187"/>
      <c r="H11" s="187"/>
      <c r="I11" s="187"/>
      <c r="J11" s="187"/>
      <c r="K11" s="187"/>
      <c r="L11" s="187"/>
    </row>
    <row r="12" s="121" customFormat="1" ht="20.3" customHeight="1" spans="1:12">
      <c r="A12" s="137"/>
      <c r="B12" s="137"/>
      <c r="C12" s="137"/>
      <c r="D12" s="137"/>
      <c r="E12" s="137"/>
      <c r="F12" s="137"/>
      <c r="G12" s="187"/>
      <c r="H12" s="187"/>
      <c r="I12" s="187"/>
      <c r="J12" s="187"/>
      <c r="K12" s="187"/>
      <c r="L12" s="187"/>
    </row>
    <row r="13" s="121" customFormat="1" ht="20.3" customHeight="1" spans="1:12">
      <c r="A13" s="137"/>
      <c r="B13" s="137"/>
      <c r="C13" s="137"/>
      <c r="D13" s="137"/>
      <c r="E13" s="137"/>
      <c r="F13" s="137"/>
      <c r="G13" s="187"/>
      <c r="H13" s="187"/>
      <c r="I13" s="187"/>
      <c r="J13" s="187"/>
      <c r="K13" s="187"/>
      <c r="L13" s="187"/>
    </row>
    <row r="14" s="121" customFormat="1" ht="20.3" customHeight="1" spans="1:12">
      <c r="A14" s="137"/>
      <c r="B14" s="137"/>
      <c r="C14" s="137"/>
      <c r="D14" s="137"/>
      <c r="E14" s="137"/>
      <c r="F14" s="137"/>
      <c r="G14" s="187"/>
      <c r="H14" s="187"/>
      <c r="I14" s="187"/>
      <c r="J14" s="187"/>
      <c r="K14" s="187"/>
      <c r="L14" s="187"/>
    </row>
    <row r="15" s="121" customFormat="1" ht="20.3" customHeight="1" spans="1:12">
      <c r="A15" s="137"/>
      <c r="B15" s="137"/>
      <c r="C15" s="137"/>
      <c r="D15" s="137"/>
      <c r="E15" s="137"/>
      <c r="F15" s="137"/>
      <c r="G15" s="187"/>
      <c r="H15" s="187"/>
      <c r="I15" s="187"/>
      <c r="J15" s="187"/>
      <c r="K15" s="187"/>
      <c r="L15" s="187"/>
    </row>
    <row r="16" s="121" customFormat="1" ht="20.3" customHeight="1" spans="1:12">
      <c r="A16" s="137"/>
      <c r="B16" s="137"/>
      <c r="C16" s="137"/>
      <c r="D16" s="137"/>
      <c r="E16" s="137"/>
      <c r="F16" s="137"/>
      <c r="G16" s="187"/>
      <c r="H16" s="187"/>
      <c r="I16" s="187"/>
      <c r="J16" s="187"/>
      <c r="K16" s="187"/>
      <c r="L16" s="187"/>
    </row>
    <row r="17" s="121" customFormat="1" ht="28" customHeight="1" spans="1:10">
      <c r="A17" s="188" t="s">
        <v>361</v>
      </c>
      <c r="B17" s="189"/>
      <c r="C17" s="189"/>
      <c r="D17" s="189"/>
      <c r="E17" s="189"/>
      <c r="F17" s="189"/>
      <c r="G17" s="189"/>
      <c r="H17" s="189"/>
      <c r="I17" s="189"/>
      <c r="J17" s="191"/>
    </row>
  </sheetData>
  <mergeCells count="25">
    <mergeCell ref="A1:L1"/>
    <mergeCell ref="A4:D4"/>
    <mergeCell ref="J4:L4"/>
    <mergeCell ref="A10:C10"/>
    <mergeCell ref="A11:C11"/>
    <mergeCell ref="A12:C12"/>
    <mergeCell ref="A13:C13"/>
    <mergeCell ref="A14:C14"/>
    <mergeCell ref="A15:C15"/>
    <mergeCell ref="A16:C16"/>
    <mergeCell ref="A17:I17"/>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cp:lastModifiedBy>
  <cp:revision>1</cp:revision>
  <dcterms:created xsi:type="dcterms:W3CDTF">2006-02-13T05:15:00Z</dcterms:created>
  <cp:lastPrinted>2024-09-18T09:51:00Z</cp:lastPrinted>
  <dcterms:modified xsi:type="dcterms:W3CDTF">2024-11-13T01:53:31Z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KSOReadingLayout">
    <vt:bool>true</vt:bool>
  </property>
  <property fmtid="{D5CDD505-2E9C-101B-9397-08002B2CF9AE}" pid="4" name="ICV">
    <vt:lpwstr>A0E9CEC97A3C43378CA5AF74919EED1D_13</vt:lpwstr>
  </property>
</Properties>
</file>