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768" firstSheet="11" activeTab="15"/>
  </bookViews>
  <sheets>
    <sheet name="1.财务收支预算总表" sheetId="28" r:id="rId1"/>
    <sheet name="2.部门收入预算表" sheetId="29" r:id="rId2"/>
    <sheet name="3.部门支出预算表 " sheetId="45" r:id="rId3"/>
    <sheet name="4.财政拨款收支预算总表" sheetId="13" r:id="rId4"/>
    <sheet name="5.一般公共预算支出预算表" sheetId="46" r:id="rId5"/>
    <sheet name="6.一般公共预算“三公”经费支出预算表" sheetId="37" r:id="rId6"/>
    <sheet name="7.基本支出预算表" sheetId="47" r:id="rId7"/>
    <sheet name="8.项目支出预算表" sheetId="34" r:id="rId8"/>
    <sheet name="9.项目支出绩效目标表" sheetId="48" r:id="rId9"/>
    <sheet name="10.项目支出绩效目标表（另文下达）" sheetId="36" r:id="rId10"/>
    <sheet name="11.政府性基金预算支出预算表" sheetId="38" r:id="rId11"/>
    <sheet name="12.部门政府采购预算表" sheetId="49" r:id="rId12"/>
    <sheet name="13.部门政府购买服务预算表" sheetId="43" r:id="rId13"/>
    <sheet name="14.对下转移支付预算表" sheetId="41" r:id="rId14"/>
    <sheet name="15.对下转移支付绩效目标表" sheetId="42" r:id="rId15"/>
    <sheet name="16.新增资产配置表" sheetId="44" r:id="rId16"/>
  </sheets>
  <definedNames>
    <definedName name="_xlnm._FilterDatabase" localSheetId="3" hidden="1">'4.财政拨款收支预算总表'!$A$7:$D$30</definedName>
    <definedName name="_xlnm.Print_Titles" localSheetId="3">'4.财政拨款收支预算总表'!$1:$6</definedName>
  </definedNames>
  <calcPr calcId="144525"/>
</workbook>
</file>

<file path=xl/sharedStrings.xml><?xml version="1.0" encoding="utf-8"?>
<sst xmlns="http://schemas.openxmlformats.org/spreadsheetml/2006/main" count="2486" uniqueCount="877">
  <si>
    <t>附件3-1</t>
  </si>
  <si>
    <t>1.财务收支预算总表</t>
  </si>
  <si>
    <t>单位名称：新平彝族傣族自治县人民政府古城街道办事处</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</si>
  <si>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</si>
  <si>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</si>
  <si>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</si>
  <si>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</si>
  <si>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</si>
  <si>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</si>
  <si>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</si>
  <si>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</si>
  <si>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</si>
  <si>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</si>
  <si>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</si>
  <si>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</si>
  <si>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</si>
  <si>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</si>
  <si>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</si>
  <si>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</si>
  <si>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</si>
  <si>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</si>
  <si>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</si>
  <si>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</si>
  <si>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</si>
  <si>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</si>
  <si>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</si>
  <si>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</si>
  <si>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</si>
  <si>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</si>
  <si>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</si>
  <si>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</si>
  <si>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</si>
  <si>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</si>
  <si>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</si>
  <si>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</si>
  <si>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</si>
  <si>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</si>
  <si>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</si>
  <si>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</si>
  <si>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</si>
  <si>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</si>
  <si>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</si>
  <si>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</si>
  <si>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</si>
  <si>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</si>
  <si>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</si>
  <si>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</si>
  <si>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</si>
  <si>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</si>
  <si>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附件3-2</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</si>
  <si>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</si>
  <si>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</si>
  <si>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</si>
  <si>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</si>
  <si>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</si>
  <si>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</si>
  <si>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</si>
  <si>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</si>
  <si>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</si>
  <si>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</si>
  <si>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</si>
  <si>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</si>
  <si>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</si>
  <si>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</si>
  <si>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</si>
  <si>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</si>
  <si>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</si>
  <si>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552</t>
  </si>
  <si>
    <t>古城街道</t>
  </si>
  <si>
    <t>552001</t>
  </si>
  <si>
    <t xml:space="preserve">  新平彝族傣族自治县人民政府古城街道办事处</t>
  </si>
  <si>
    <t>附件3-3</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</si>
  <si>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</si>
  <si>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</si>
  <si>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</si>
  <si>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</si>
  <si>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</si>
  <si>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</si>
  <si>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</si>
  <si>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</si>
  <si>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</si>
  <si>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</si>
  <si>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</si>
  <si>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</si>
  <si>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</si>
  <si>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</si>
  <si>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</si>
  <si>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</si>
  <si>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</si>
  <si>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</si>
  <si>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</si>
  <si>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</si>
  <si>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</si>
  <si>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</si>
  <si>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</si>
  <si>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 xml:space="preserve">  税收事务</t>
  </si>
  <si>
    <t xml:space="preserve">    税收业务</t>
  </si>
  <si>
    <t>20132</t>
  </si>
  <si>
    <t xml:space="preserve">  组织事务</t>
  </si>
  <si>
    <t>2013202</t>
  </si>
  <si>
    <t xml:space="preserve">    一般行政管理事务</t>
  </si>
  <si>
    <t>　　其他组织事务组织</t>
  </si>
  <si>
    <t>20136</t>
  </si>
  <si>
    <t xml:space="preserve">  其他共产党事务支出</t>
  </si>
  <si>
    <t>2013699</t>
  </si>
  <si>
    <t xml:space="preserve">    其他共产党事务支出</t>
  </si>
  <si>
    <t>206</t>
  </si>
  <si>
    <t>科学技术支出</t>
  </si>
  <si>
    <t>20607</t>
  </si>
  <si>
    <t xml:space="preserve">  科学技术普及</t>
  </si>
  <si>
    <t>2060702</t>
  </si>
  <si>
    <t>　　科普活动</t>
  </si>
  <si>
    <t>文化旅游体育与传媒支出</t>
  </si>
  <si>
    <t xml:space="preserve">  文化和旅游</t>
  </si>
  <si>
    <t>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</si>
  <si>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</si>
  <si>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</si>
  <si>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</si>
  <si>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</si>
  <si>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</si>
  <si>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</si>
  <si>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</si>
  <si>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</si>
  <si>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</si>
  <si>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</si>
  <si>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</si>
  <si>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</si>
  <si>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</si>
  <si>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</si>
  <si>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　社会保障和就业支出</t>
  </si>
  <si>
    <t xml:space="preserve">    养老服务</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</si>
  <si>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</si>
  <si>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</si>
  <si>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</si>
  <si>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</si>
  <si>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</si>
  <si>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</si>
  <si>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</si>
  <si>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</si>
  <si>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</si>
  <si>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</si>
  <si>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</si>
  <si>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</si>
  <si>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21106</t>
  </si>
  <si>
    <t xml:space="preserve">  退耕还林还草</t>
  </si>
  <si>
    <t>2110699</t>
  </si>
  <si>
    <t xml:space="preserve">    其他退耕还林还草支出</t>
  </si>
  <si>
    <t>213</t>
  </si>
  <si>
    <t>农林水支出</t>
  </si>
  <si>
    <t>21301</t>
  </si>
  <si>
    <t xml:space="preserve">  农业农村</t>
  </si>
  <si>
    <t>2130126</t>
  </si>
  <si>
    <t xml:space="preserve">    农村社会事业</t>
  </si>
  <si>
    <t>2130153</t>
  </si>
  <si>
    <t xml:space="preserve">    农田建设</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</si>
  <si>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</si>
  <si>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</si>
  <si>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</si>
  <si>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</si>
  <si>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</si>
  <si>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</si>
  <si>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</si>
  <si>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</si>
  <si>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</si>
  <si>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</si>
  <si>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</si>
  <si>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</si>
  <si>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</si>
  <si>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</si>
  <si>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</si>
  <si>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</si>
  <si>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</si>
  <si>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</si>
  <si>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</si>
  <si>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</si>
  <si>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22407</t>
  </si>
  <si>
    <t xml:space="preserve">  自然灾害救灾及恢复重建支出</t>
  </si>
  <si>
    <t>2240703</t>
  </si>
  <si>
    <t xml:space="preserve">    自然灾害救灾补助</t>
  </si>
  <si>
    <t>合  计</t>
  </si>
  <si>
    <t>附件3-4</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</si>
  <si>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</si>
  <si>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</si>
  <si>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</si>
  <si>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</si>
  <si>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</si>
  <si>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</si>
  <si>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</si>
  <si>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</si>
  <si>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</si>
  <si>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</si>
  <si>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</si>
  <si>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</si>
  <si>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</si>
  <si>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</si>
  <si>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</si>
  <si>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</si>
  <si>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</si>
  <si>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</si>
  <si>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</si>
  <si>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</si>
  <si>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</si>
  <si>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</si>
  <si>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</si>
  <si>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</si>
  <si>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</si>
  <si>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</si>
  <si>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</si>
  <si>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</si>
  <si>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</si>
  <si>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</si>
  <si>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</si>
  <si>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</si>
  <si>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</si>
  <si>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</si>
  <si>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</si>
  <si>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</si>
  <si>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</si>
  <si>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附件3-5</t>
  </si>
  <si>
    <t>5.一般公共预算支出预算表（按功能科目分类）</t>
  </si>
  <si>
    <t>部门预算支出功能分类科目</t>
  </si>
  <si>
    <t>人员经费</t>
  </si>
  <si>
    <t>公用经费</t>
  </si>
  <si>
    <t>1</t>
  </si>
  <si>
    <t>2</t>
  </si>
  <si>
    <t>3</t>
  </si>
  <si>
    <t>4</t>
  </si>
  <si>
    <t>5</t>
  </si>
  <si>
    <t>6</t>
  </si>
  <si>
    <t xml:space="preserve">  社会保障和就业支出</t>
  </si>
  <si>
    <t>　　养老服务</t>
  </si>
  <si>
    <t>附件3-6</t>
  </si>
  <si>
    <t>6.一般公共预算“三公”经费支出预算表</t>
  </si>
  <si>
    <t>单位：万元</t>
  </si>
  <si>
    <t>“三公”经费合计</t>
  </si>
  <si>
    <t>因公出国（境）费</t>
  </si>
  <si>
    <t>公务用车购置及运行费</t>
  </si>
  <si>
    <t>公务接待费</t>
  </si>
  <si>
    <t>公务用车购置费</t>
  </si>
  <si>
    <t>公务用车运行费</t>
  </si>
  <si>
    <t>注：“三公”经费增减变化原因说明:古城街道2021年“三公”经费预算数为26.4万元，比上年预算数27.4万元减少1万元，减3.65%，其中：因公出国（境）费支出0万元；公务接待费7万元，比上年预算数8万元减少1万元，减12.5%，主要原因是实现县域范围内的“零接待”，为贯彻落实习近平总书记关于制止餐饮浪费行为的重要指示精神，进一步推动全国公共机构节约粮食工作，为在全社会营造浪费可耻、节约为荣的氛围，发挥公共机构示范引领作用，减轻了基层公务接待任务，大幅压减了公务接待支出，进一步压缩了行政运行成本；公务用车购置及运行维护费支出19.4万元，与上年预算数持平，其中，公务用车购置费支出0万元，公务用车运行维护费支出19.4万元。</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</si>
  <si>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</si>
  <si>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</si>
  <si>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</si>
  <si>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</si>
  <si>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</si>
  <si>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</si>
  <si>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</si>
  <si>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</si>
  <si>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</si>
  <si>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</si>
  <si>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</si>
  <si>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</si>
  <si>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</si>
  <si>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</si>
  <si>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</si>
  <si>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</si>
  <si>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</si>
  <si>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</si>
  <si>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</si>
  <si>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</si>
  <si>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</si>
  <si>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</si>
  <si>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</si>
  <si>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</si>
  <si>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</si>
  <si>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</si>
  <si>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</si>
  <si>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</si>
  <si>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</si>
  <si>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</si>
  <si>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</si>
  <si>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</si>
  <si>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新平彝族傣族自治县人民政府古城街道办事处</t>
  </si>
  <si>
    <t>530427210000000015988</t>
  </si>
  <si>
    <t>行政人员工资支出</t>
  </si>
  <si>
    <t>行政运行</t>
  </si>
  <si>
    <t>30101</t>
  </si>
  <si>
    <t>基本工资</t>
  </si>
  <si>
    <t>30102</t>
  </si>
  <si>
    <t>津贴补贴</t>
  </si>
  <si>
    <t>事业运行</t>
  </si>
  <si>
    <t>30107</t>
  </si>
  <si>
    <t>绩效工资</t>
  </si>
  <si>
    <t>530427210000000015990</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</si>
  <si>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</si>
  <si>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</si>
  <si>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</si>
  <si>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</si>
  <si>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</si>
  <si>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</si>
  <si>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</si>
  <si>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</si>
  <si>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</si>
  <si>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</si>
  <si>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</si>
  <si>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</si>
  <si>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</si>
  <si>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530427210000000015991</t>
  </si>
  <si>
    <t>住房公积金</t>
  </si>
  <si>
    <t>30113</t>
  </si>
  <si>
    <t>530427210000000015992</t>
  </si>
  <si>
    <t>对个人和家庭的补助</t>
  </si>
  <si>
    <t>30305</t>
  </si>
  <si>
    <t>生活补助</t>
  </si>
  <si>
    <t>一般行政管理事务</t>
  </si>
  <si>
    <t>行政单位离退休</t>
  </si>
  <si>
    <t>事业单位离退休</t>
  </si>
  <si>
    <t>对村民委员会和村党支部的补助</t>
  </si>
  <si>
    <t>30399</t>
  </si>
  <si>
    <t>其他对个人和家庭的补助</t>
  </si>
  <si>
    <t>530427210000000015993</t>
  </si>
  <si>
    <t>其他工资福利支出</t>
  </si>
  <si>
    <t>30103</t>
  </si>
  <si>
    <t>奖金</t>
  </si>
  <si>
    <t>530427210000000015994</t>
  </si>
  <si>
    <t>公车购置及运维费</t>
  </si>
  <si>
    <t>30231</t>
  </si>
  <si>
    <t>公务用车运行维护费</t>
  </si>
  <si>
    <t>530427210000000015995</t>
  </si>
  <si>
    <t>行政人员公务交通补贴</t>
  </si>
  <si>
    <t>30239</t>
  </si>
  <si>
    <t>其他交通费用</t>
  </si>
  <si>
    <t>530427210000000015996</t>
  </si>
  <si>
    <t>工会经费</t>
  </si>
  <si>
    <t>30228</t>
  </si>
  <si>
    <t>530427210000000015997</t>
  </si>
  <si>
    <t>一般公用经费</t>
  </si>
  <si>
    <t>代表工作</t>
  </si>
  <si>
    <t>30299</t>
  </si>
  <si>
    <t>其他商品和服务支出</t>
  </si>
  <si>
    <t>30201</t>
  </si>
  <si>
    <t>办公费</t>
  </si>
  <si>
    <t>30207</t>
  </si>
  <si>
    <t>邮电费</t>
  </si>
  <si>
    <t>30215</t>
  </si>
  <si>
    <t>会议费</t>
  </si>
  <si>
    <t>30217</t>
  </si>
  <si>
    <t>30226</t>
  </si>
  <si>
    <t>劳务费</t>
  </si>
  <si>
    <t>30229</t>
  </si>
  <si>
    <t>福利费</t>
  </si>
  <si>
    <t>社会保险经办机构</t>
  </si>
  <si>
    <t>水利工程运行与维护</t>
  </si>
  <si>
    <t>附件3-8</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</si>
  <si>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</si>
  <si>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</si>
  <si>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</si>
  <si>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</si>
  <si>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</si>
  <si>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</si>
  <si>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</si>
  <si>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</si>
  <si>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</si>
  <si>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</si>
  <si>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</si>
  <si>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</si>
  <si>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</si>
  <si>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</si>
  <si>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31 专项业务类</t>
  </si>
  <si>
    <t>530427210000000018572</t>
  </si>
  <si>
    <t xml:space="preserve">    城乡居民社保费征管经费</t>
  </si>
  <si>
    <t>税收业务</t>
  </si>
  <si>
    <t>手续费</t>
  </si>
  <si>
    <t>33 事业发展类</t>
  </si>
  <si>
    <t>530427210000000007531</t>
  </si>
  <si>
    <t xml:space="preserve">    离退休党支部工作经费</t>
  </si>
  <si>
    <t>32 民生类</t>
  </si>
  <si>
    <t>530427200000000018575</t>
  </si>
  <si>
    <t xml:space="preserve">    城市基层党建工作经费</t>
  </si>
  <si>
    <t>其他组织事务支出</t>
  </si>
  <si>
    <t>530427210000000016992</t>
  </si>
  <si>
    <t xml:space="preserve">    2021年春节、七一慰问困难党员补助经费</t>
  </si>
  <si>
    <t>530427210000000018038</t>
  </si>
  <si>
    <t xml:space="preserve">    新平县2021年换届工作经费</t>
  </si>
  <si>
    <t>530427210000000018404</t>
  </si>
  <si>
    <t xml:space="preserve">    农村党员教育培训经费</t>
  </si>
  <si>
    <t>培训费</t>
  </si>
  <si>
    <t>530427210000000016960</t>
  </si>
  <si>
    <t xml:space="preserve">    科普经费</t>
  </si>
  <si>
    <t>科普活动</t>
  </si>
  <si>
    <t>530427210000000016575</t>
  </si>
  <si>
    <t xml:space="preserve">    公共图书馆、文化馆（站）免费开放补助资金</t>
  </si>
  <si>
    <t>群众文化</t>
  </si>
  <si>
    <t>530427210000000018879</t>
  </si>
  <si>
    <t xml:space="preserve">    敬老院运营维护经费</t>
  </si>
  <si>
    <t>养老服务</t>
  </si>
  <si>
    <t>委托业务费</t>
  </si>
  <si>
    <t>530427210000000017245</t>
  </si>
  <si>
    <t xml:space="preserve">    古城街道他拉社区上鲊马命小组文化惠民示范村建设项目经费</t>
  </si>
  <si>
    <t>农村社会事业</t>
  </si>
  <si>
    <t>530427210000000017559</t>
  </si>
  <si>
    <t xml:space="preserve">    古城街道2021年农村危房改造、村庄整治及政府贴息专项经费</t>
  </si>
  <si>
    <t>农村危房改造</t>
  </si>
  <si>
    <t>530427210000000017550</t>
  </si>
  <si>
    <t xml:space="preserve">    古城街道自然灾害生活补助经费</t>
  </si>
  <si>
    <t>自然灾害救灾补助</t>
  </si>
  <si>
    <t>530427210000000017126</t>
  </si>
  <si>
    <t xml:space="preserve">    （春节前急需支付资金）古城街道（锦绣社区）2020年社区服务群众工作专项经费</t>
  </si>
  <si>
    <t>530427210000000017083</t>
  </si>
  <si>
    <t xml:space="preserve">    (春节前急需支付资金）2020年农村人居环境整治专项经费</t>
  </si>
  <si>
    <t>农田建设</t>
  </si>
  <si>
    <t>530427210000000017088</t>
  </si>
  <si>
    <t xml:space="preserve">    （春节前急需支付资金）2020年党建引领“红色物业”工作经费</t>
  </si>
  <si>
    <t>其他共产党事务支出</t>
  </si>
  <si>
    <t>530427210000000017235</t>
  </si>
  <si>
    <t xml:space="preserve">    退耕还林还草工程中央基建建设经费</t>
  </si>
  <si>
    <t>其他退耕还林还草支出</t>
  </si>
  <si>
    <t>个人农业生产补贴</t>
  </si>
  <si>
    <t>附件3-9</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</si>
  <si>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</si>
  <si>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</si>
  <si>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</si>
  <si>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</si>
  <si>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</si>
  <si>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</si>
  <si>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</si>
  <si>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</si>
  <si>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</si>
  <si>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</si>
  <si>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</si>
  <si>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结合通过实施公共活动房仿土基墙建设，创建文化宣传栏15平方米，安装路灯15盏，安装水泥管72米，实施道路硬化895平方米，挡墙支砌152立方米，浇筑排水沟12.6立方米等工程，建设他拉社区上鲊马命小组文化惠民示范村，让新农村建设提档升级，进一步深化55户253人群众的美丽家园建设，积极转变建设方式，更加注重规划引领整体打造，更加注重地域特色民居改造，更加注重发挥农民主体作用，并真正把他拉社区上鲊马命小组建设成为“宜居宜业宜游”的美丽乡村，为加快建设全县幸福乡村做出示范、标杆作用，带动全县美丽乡村建设。</t>
  </si>
  <si>
    <t>产出指标</t>
  </si>
  <si>
    <t>数量指标</t>
  </si>
  <si>
    <t xml:space="preserve"> 　 受益户数</t>
  </si>
  <si>
    <t>=</t>
  </si>
  <si>
    <t>55</t>
  </si>
  <si>
    <t>户</t>
  </si>
  <si>
    <t>定量指标</t>
  </si>
  <si>
    <t>新平县古城街道他拉社区上鲊马命小组文化惠民示范村项目实施方案</t>
  </si>
  <si>
    <t>成本指标</t>
  </si>
  <si>
    <t xml:space="preserve"> 　 挡墙支砌</t>
  </si>
  <si>
    <t>&lt;=</t>
  </si>
  <si>
    <t>510</t>
  </si>
  <si>
    <t>米</t>
  </si>
  <si>
    <t>新平县古城街道他拉社区上鲊马命小组文化惠民示范村建设项目概算表</t>
  </si>
  <si>
    <t xml:space="preserve"> 　 安装路灯</t>
  </si>
  <si>
    <t>4000</t>
  </si>
  <si>
    <t>元/盏</t>
  </si>
  <si>
    <t xml:space="preserve"> 　 道路硬化</t>
  </si>
  <si>
    <t>105</t>
  </si>
  <si>
    <t>平方米</t>
  </si>
  <si>
    <t xml:space="preserve"> 　 文化宣传栏</t>
  </si>
  <si>
    <t>520</t>
  </si>
  <si>
    <t>挡墙支砌</t>
  </si>
  <si>
    <t>152</t>
  </si>
  <si>
    <t xml:space="preserve"> 　 排水沟浇筑</t>
  </si>
  <si>
    <t>600</t>
  </si>
  <si>
    <t>满意度指标</t>
  </si>
  <si>
    <t>服务对象满意度指标</t>
  </si>
  <si>
    <t xml:space="preserve"> 　 村民满意度</t>
  </si>
  <si>
    <t>&gt;=</t>
  </si>
  <si>
    <t>90</t>
  </si>
  <si>
    <t>%</t>
  </si>
  <si>
    <t xml:space="preserve"> 抽样调查问卷</t>
  </si>
  <si>
    <t xml:space="preserve"> 　 受益村民小组</t>
  </si>
  <si>
    <t>个</t>
  </si>
  <si>
    <t>文化宣传栏</t>
  </si>
  <si>
    <t>道路硬化</t>
  </si>
  <si>
    <t>935</t>
  </si>
  <si>
    <t>效益指标</t>
  </si>
  <si>
    <t>社会效益指标</t>
  </si>
  <si>
    <t xml:space="preserve"> 　 为民服务水平</t>
  </si>
  <si>
    <t>提高</t>
  </si>
  <si>
    <t>定性指标</t>
  </si>
  <si>
    <t xml:space="preserve"> 仿土基墙</t>
  </si>
  <si>
    <t>180</t>
  </si>
  <si>
    <t xml:space="preserve"> 　 村干部积极性</t>
  </si>
  <si>
    <t>安装路灯</t>
  </si>
  <si>
    <t>盏</t>
  </si>
  <si>
    <t>水泥管安装</t>
  </si>
  <si>
    <t>72</t>
  </si>
  <si>
    <t>排水沟浇筑</t>
  </si>
  <si>
    <t>12.6</t>
  </si>
  <si>
    <t xml:space="preserve"> 　 受益人口</t>
  </si>
  <si>
    <t>253</t>
  </si>
  <si>
    <t>人</t>
  </si>
  <si>
    <t xml:space="preserve"> 　 仿土基墙</t>
  </si>
  <si>
    <t>200</t>
  </si>
  <si>
    <t xml:space="preserve"> 　 水泥管安装</t>
  </si>
  <si>
    <t xml:space="preserve"> 按要求组织验收四类重点对象C级危房修缮加固10户，Ｄ级拆除重建2户，分别是纳溪社区纳溪小组2户、乙本甲小组1户、中新寨小组1户、樱桃寨小组1户，他拉社区他拉莫小组1户、罗河冲小组2户、羊乃格小组1户，古城社区上古城小组1户，昌源社区小方达小组1户、新农村1户。解决12户四类重点对象危房户住房安全有保障，让60名贫困户住进“放心房、安心房”，切实改善农村困难群众住房条件和农村生活环境质量，为加快新农村建设步伐，与全国同步全面建成小康社会奠定坚实基础。</t>
  </si>
  <si>
    <t>时效指标</t>
  </si>
  <si>
    <t>项目完成及时率</t>
  </si>
  <si>
    <t>100</t>
  </si>
  <si>
    <t>反映发放单位及时发放救助资金的情况。
救助发放及时率=时限内发放救助资金额/应发放救助资金额*100%</t>
  </si>
  <si>
    <t>2020年3月动态新增低保户农危改造户下达户数</t>
  </si>
  <si>
    <t>反映应保尽保、应救尽救对象的人数（人次）情况。</t>
  </si>
  <si>
    <t>危房改造后生活条件</t>
  </si>
  <si>
    <t xml:space="preserve">改善 </t>
  </si>
  <si>
    <t>反映救助促进受助对象生活状况的改善情况。</t>
  </si>
  <si>
    <t>救助对象满意度</t>
  </si>
  <si>
    <t xml:space="preserve">85 </t>
  </si>
  <si>
    <t>反映获救助对象的满意程度。
救助对象满意度=调查中满意和较满意的获救助人员数/调查总人数*100%</t>
  </si>
  <si>
    <t>2020年9月动态新增低保户农危改造户下达户数</t>
  </si>
  <si>
    <t>户均补助</t>
  </si>
  <si>
    <t>1.05</t>
  </si>
  <si>
    <t>万元</t>
  </si>
  <si>
    <t>每户下达补助资金1.05万元，</t>
  </si>
  <si>
    <t>质量指标</t>
  </si>
  <si>
    <t>项目合格率</t>
  </si>
  <si>
    <t xml:space="preserve">100 </t>
  </si>
  <si>
    <t>反映救助对象认定的准确情况。
救助对象认定准确率=抽检符合标准的救助对象数/抽检实际救助对象数*100%</t>
  </si>
  <si>
    <t>针对2020年以来遭受持续干旱、风雹、滑坡等自然灾害严重的社区，按照受灾地区受灾情况，做好受灾群众生活救助工作。通过项目实施，使古城街道5个社区256户529个受自然灾害影响基本生活的群众得到一定程度的生活救助和保障，帮助受灾群众解决受灾荒芜期的口粮、衣被等基本生活困难。</t>
  </si>
  <si>
    <t xml:space="preserve">受灾户数（户) </t>
  </si>
  <si>
    <t>256</t>
  </si>
  <si>
    <t>冬春期间受灾困难群众救助数量</t>
  </si>
  <si>
    <t>本次人均救灾资金发放数额</t>
  </si>
  <si>
    <t>元/人</t>
  </si>
  <si>
    <t>受灾群众服务满意度</t>
  </si>
  <si>
    <t>95</t>
  </si>
  <si>
    <t>救灾资金使用率</t>
  </si>
  <si>
    <t>救灾资金下拨率</t>
  </si>
  <si>
    <t>529</t>
  </si>
  <si>
    <t>应急管理部门下拨发放救灾资金时限</t>
  </si>
  <si>
    <t>天</t>
  </si>
  <si>
    <t>帮助受灾群众客服生活困难</t>
  </si>
  <si>
    <t>切实解决好社区困难、残疾居民生活问题及加强对留守儿童的关爱，让他们感受到党和政府的关心和温暖，拟走访慰问锦秀社区15个小区困难、残疾、老党员、高龄老人、户外工作者等特殊群体60人；全面培养锦秀社区居民的学习兴趣、拓宽视野、丰富知识，开展锦秀前程系列趣味课堂5期；开展各类科普活动、政策法规宣传、健康知识宣传等活动1期，开展主题鲜明，形式多样的主题活动，做到“一月一主题，月月有活动”，丰富锦秀社区居民精神文化生活。坚持做到“以人为本”的这一思想原则,在思想上进一步增强责任意识和服务意识，真情关心群众疾苦，解决社区居民群众在生活中所面临的问题和困难，真正做到全心全意为人民服务，进一步提升社区服务质量，增强社区居民的幸福感与获得感，同时使社区的硬件设施与软件服务水平快速提升，社区居民的生活质量得到显著提升。</t>
  </si>
  <si>
    <t>政策法规、安全知识、科普知识、健康知识宣传等活动费用</t>
  </si>
  <si>
    <t>500</t>
  </si>
  <si>
    <t>元</t>
  </si>
  <si>
    <t>"中秋节、重阳节、春节等特定节假日慰问特殊人群慰问品：60人×120元＝7200元
 2.爱心超市物品购置：2800元"</t>
  </si>
  <si>
    <t>添置课堂培训设施设备</t>
  </si>
  <si>
    <t>套</t>
  </si>
  <si>
    <t>750</t>
  </si>
  <si>
    <t>特殊困难群体</t>
  </si>
  <si>
    <t>60</t>
  </si>
  <si>
    <t>电脑1台</t>
  </si>
  <si>
    <t>5800</t>
  </si>
  <si>
    <t>指导教师授课费</t>
  </si>
  <si>
    <t>次</t>
  </si>
  <si>
    <t>活动所需物品、物资、奖品</t>
  </si>
  <si>
    <t>21000</t>
  </si>
  <si>
    <t>舞台搭建、背景、灯光、音响等</t>
  </si>
  <si>
    <t>50</t>
  </si>
  <si>
    <t>被服务群众满意度</t>
  </si>
  <si>
    <t>抽样调查</t>
  </si>
  <si>
    <t>舞台搭建、背景、灯光、音响</t>
  </si>
  <si>
    <t>3000</t>
  </si>
  <si>
    <t>电脑、饮水机等便民服务设备配置</t>
  </si>
  <si>
    <t>中秋节、重阳节、春节等特定节假日慰问特殊人群慰问品：</t>
  </si>
  <si>
    <t>120</t>
  </si>
  <si>
    <t>打印各类宣传布标、材料，制作宣传展板</t>
  </si>
  <si>
    <t>1000</t>
  </si>
  <si>
    <t>印制生活常识宣传手册、便民服务一岗通手册</t>
  </si>
  <si>
    <t>生活常识宣传手册、便民服务一岗通手册等</t>
  </si>
  <si>
    <t>800</t>
  </si>
  <si>
    <t>份</t>
  </si>
  <si>
    <t>饮水机1台</t>
  </si>
  <si>
    <t>购买课堂所需的学习文具、学习材料、课堂教材、饮用水等费用</t>
  </si>
  <si>
    <t>8750</t>
  </si>
  <si>
    <t>政策法规、安全知识、科普知识、健康知识宣传等活动费用支出</t>
  </si>
  <si>
    <t>38</t>
  </si>
  <si>
    <t>爱心超市物品购置</t>
  </si>
  <si>
    <t>2800</t>
  </si>
  <si>
    <t>服务群众效果幸福感与获得感</t>
  </si>
  <si>
    <t>明显提升</t>
  </si>
  <si>
    <t>通过项目实施提升了社区服务质量，增强了社区居民的幸福感与获得感。同时使社区的硬件设施与软件服务水平快速提升，社区居民的生活质量得到了显著提升。</t>
  </si>
  <si>
    <t>购买维修工具、饮用水、创口贴、急救药品、针线包等</t>
  </si>
  <si>
    <t>1800</t>
  </si>
  <si>
    <t>为全面贯彻落实中央、省、市、县关于农村人居环境整治的工作部署，以乡村振兴为总揽，以建设美丽乡村宜居村庄为目标，动员各方力量，整合各种资源，全力推进农村垃圾处理、厕所改造、生活污水治理和村容村貌提升等重点工程建设，根据2020年度完成的他拉社区烟区道路和水利设施建设项目工作及时完成资金支付，减轻中小企业负担，结清农民工工资，减少矛盾，减少群众上访。</t>
  </si>
  <si>
    <t>他拉社区烟区道路和水利设施建设项目费用</t>
  </si>
  <si>
    <t>39800</t>
  </si>
  <si>
    <t xml:space="preserve">古城街道工程项目（工程款、履行保证金、农民工工资保证金、质量保证金）付款审批单 </t>
  </si>
  <si>
    <t>他拉社区烟区道路和水利设施建设项目</t>
  </si>
  <si>
    <t>古城街道办事处21年项目初选表</t>
  </si>
  <si>
    <t>资金支付时间</t>
  </si>
  <si>
    <t>2月10日</t>
  </si>
  <si>
    <t>根据上级部门要求整理年前继续支付项目资金安排</t>
  </si>
  <si>
    <t>农民工工资</t>
  </si>
  <si>
    <t>兑付</t>
  </si>
  <si>
    <t>结清农民工工资；完成群众兑补</t>
  </si>
  <si>
    <t>收款人满意度</t>
  </si>
  <si>
    <t>中小企业负担</t>
  </si>
  <si>
    <t>减少</t>
  </si>
  <si>
    <t>明显减少</t>
  </si>
  <si>
    <t>通过整合基层治理资源，加强锦秀社区“网红打卡点”党建文化建设和锦秀社区阳光家园小区外墙党建文化建设，构建党组织领导下的居委会、业主委员会、物业服务企业等多方联动的锦秀社区“红色物业”示范小区，着力解决古城街道所有小区居民群众的操心事、烦心事和揪心事，提升居民群众的获得感、幸福感、安全感。力争2021年底前实现社区居民小区业主委员会和物业服务企业党的组织和工作全覆盖，街道社区党组织领导下居委会、业主委员会和物业服务企业多方联动议事协商机制全建立。以满足小区居民对美好生活的需求为出发点和落脚点，不断推动城市基层治理体系和治理能力现代化。</t>
  </si>
  <si>
    <t>资金支付时效</t>
  </si>
  <si>
    <t>天（工作日）</t>
  </si>
  <si>
    <t>党建引领“红色物业”工作经费</t>
  </si>
  <si>
    <t>古城街道2021年初选项目实施方案1</t>
  </si>
  <si>
    <t>减轻</t>
  </si>
  <si>
    <t>及时完成资金支付，维持单位基本运转；减轻中小企业负担，结清农民工工资；完成群众兑补；减少矛盾，减少群众上访，使大家都过个好年。</t>
  </si>
  <si>
    <t>锦秀社区阳光家园小区外墙党建文化建设制作</t>
  </si>
  <si>
    <t>39020.00</t>
  </si>
  <si>
    <t>2根据古城街道工程项目（工程款、履行保证金、农民工工资保证金、质量保证金）付款审批单2020年人居环境整治专项经费未支付金额83964.78元，本次申请支付金额为83964.78元。</t>
  </si>
  <si>
    <t>85</t>
  </si>
  <si>
    <t>社区居民小区业主委员会和物业服务企业党的组织和工作全覆盖</t>
  </si>
  <si>
    <t>力争在2021年底实现社区居民小区业主委员会和物业服务企业党的组织和工作全覆盖</t>
  </si>
  <si>
    <t>锦秀社区“网红打卡点”党建文化建设制作安装</t>
  </si>
  <si>
    <t>44926.78</t>
  </si>
  <si>
    <t>根据古城街道工程项目（工程款、履行保证金、农民工工资保证金、质量保证金）付款审批单2020年人居环境整治专项经费未支付金额83964.78元，本次申请支付金额为83964.78元。</t>
  </si>
  <si>
    <t>古城街道2018年已完成25度以上坡耕地退耕还林300亩花椒种植的任务12万元，设计种植株行距4×4mo，种植塘规格50×50×40cm，塘时每塘施放基肥（ 普钙）0.5kg ，表土回至1/4，实现生态建设和经济发展双赢，有效提高植被覆盖，防止水土流失，改善生态环境。按合同约定1育两抚，2018年付合同价60%7.2万元，2019年付合同价30%3.6万元，2020年应付合同价10%1.2万元。根据《云南省退耕还林条例》要求，街道支付给施工队的费用比例是 6:3:1（即：造林完成第一年支付7.2万元、第二年支付3.6万元、第三年支付1.2万元） ，已支付10.8万元，剩余1.2万元（新财建〔2018〕28号）因2019 年12月结余资金缴回，故2021年安排退耕还林造林项目建设缺口资金1.2万元，于2021年2月底前完成支付。</t>
  </si>
  <si>
    <t xml:space="preserve"> 　河头花椒种植</t>
  </si>
  <si>
    <t>亩</t>
  </si>
  <si>
    <t>造林树种为花椒，300亩花椒安排在他拉社区的核桃管及河头，其中：河头100亩，核桃管200亩。</t>
  </si>
  <si>
    <t>花椒苗地径达</t>
  </si>
  <si>
    <t>0.02</t>
  </si>
  <si>
    <t xml:space="preserve">1.造林树种及密度：造林树种为花椒，设计种植株行距4×4mo
2.整地方及规格：块状整地，种植塘规格50×50×40cm。挖塘时，表土和心土必须分开堆放，挖塘结束，须经甲方工程技术人员验收合格后，方可回塘。
3. 回塘及施放基肥 ：回塘时每塘施放基肥 （ 普钙 ） 0.5kg ，表土回至1/4，把表土与基肥充分拌匀，将穴面周围表土及心土打碎，拾J争草根飞树枝后回入穴中，回填土略高于地表。300亩花椒需普钙：12600株×0.5 kg I株 6300 kg=6.3吨
</t>
  </si>
  <si>
    <t xml:space="preserve"> 　 受益群众满意度 其中：受益建档立卡贫困人口滿意度</t>
  </si>
  <si>
    <t>高度达</t>
  </si>
  <si>
    <t>种桂林行距</t>
  </si>
  <si>
    <t>4*4</t>
  </si>
  <si>
    <t>生态效益指标</t>
  </si>
  <si>
    <t xml:space="preserve"> 　水土流失</t>
  </si>
  <si>
    <t>有效提高植被覆盖，防止水土流失，改善生态环境</t>
  </si>
  <si>
    <t xml:space="preserve"> 　核桃管花椒种植</t>
  </si>
  <si>
    <t>种植塘规格</t>
  </si>
  <si>
    <t>5*5*4</t>
  </si>
  <si>
    <t>回塘时每塘施放基月巳 （ 普钙 ）</t>
  </si>
  <si>
    <t>0.5</t>
  </si>
  <si>
    <t>公斤</t>
  </si>
  <si>
    <t>1.造林树种及密度：造林树种为花椒，设计种植株行距4×4mo
2.整地方及规格：块状整地，种植塘规格50×50×40cm。挖塘时，表土和心土必须分开堆放，挖塘结束，须经甲方工程技术人员验收合格后，方可回塘。
3. 回塘及施放基肥 ：回塘时每塘施放基肥 （ 普钙 ） 0.5kg ，表土回至1/4，把表土与基肥充分拌匀，将穴面周围表土及心土打碎，拾J争草根飞树枝后回入穴中，回填土略高于地表。300亩花椒需普钙：12600株×0.5 kg I株 6300 kg=6.3吨</t>
  </si>
  <si>
    <t>附件3-10</t>
  </si>
  <si>
    <t>10.项目支出绩效目标表（另文下达）</t>
  </si>
  <si>
    <t>注：古城街道2021年项目支出绩效目标表（另文下达）项目为0个0元。</t>
  </si>
  <si>
    <t>附件3-11</t>
  </si>
  <si>
    <t>11.政府性基金预算支出预算表</t>
  </si>
  <si>
    <t>本年政府性基金预算支出</t>
  </si>
  <si>
    <t>注；古城街道2021年政府性基金预算为0元。</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</si>
  <si>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</si>
  <si>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</si>
  <si>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</si>
  <si>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</si>
  <si>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</si>
  <si>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</si>
  <si>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</si>
  <si>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</si>
  <si>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</si>
  <si>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</si>
  <si>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</si>
  <si>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一般公用经费</t>
  </si>
  <si>
    <t>纳溪社区打印机</t>
  </si>
  <si>
    <t>A0201060101 喷墨打印机</t>
  </si>
  <si>
    <t>台</t>
  </si>
  <si>
    <t>农业中心复印纸</t>
  </si>
  <si>
    <t>A090101 复印纸</t>
  </si>
  <si>
    <t>箱</t>
  </si>
  <si>
    <t>综合办打印设备</t>
  </si>
  <si>
    <t>A0201060199 其他打印设备</t>
  </si>
  <si>
    <t>社保中心茶水柜</t>
  </si>
  <si>
    <t>A060501 木质柜类</t>
  </si>
  <si>
    <t>综治中心办公用品</t>
  </si>
  <si>
    <t>A090499 其他文教用品</t>
  </si>
  <si>
    <t>本</t>
  </si>
  <si>
    <t>综合办印刷服务</t>
  </si>
  <si>
    <t>C08140199 其他印刷服务</t>
  </si>
  <si>
    <t>年</t>
  </si>
  <si>
    <t>财政所复印纸</t>
  </si>
  <si>
    <t>件</t>
  </si>
  <si>
    <t>40</t>
  </si>
  <si>
    <t>文化中心空调</t>
  </si>
  <si>
    <t>A0206180203 空调机</t>
  </si>
  <si>
    <t>锦秀社区电子钢琴</t>
  </si>
  <si>
    <t>A033501 乐器</t>
  </si>
  <si>
    <t>锦秀社区台式电脑</t>
  </si>
  <si>
    <t>A02010104 台式计算机</t>
  </si>
  <si>
    <t>综合办复印纸</t>
  </si>
  <si>
    <t>70</t>
  </si>
  <si>
    <t>锦秀社区折叠桌</t>
  </si>
  <si>
    <t>A060204 轻金属台、桌类</t>
  </si>
  <si>
    <t>张</t>
  </si>
  <si>
    <t>锦秀社区复印纸</t>
  </si>
  <si>
    <t>30</t>
  </si>
  <si>
    <t>综合办碎纸机</t>
  </si>
  <si>
    <t>A02021101 碎纸机</t>
  </si>
  <si>
    <t>古城社区话筒设备</t>
  </si>
  <si>
    <t>A02091206 话筒设备</t>
  </si>
  <si>
    <t>支</t>
  </si>
  <si>
    <t>综合办交换设备</t>
  </si>
  <si>
    <t>A0201020299 其他交换设备</t>
  </si>
  <si>
    <t>文化中心中央空调</t>
  </si>
  <si>
    <t>锦秀社区无线话筒</t>
  </si>
  <si>
    <t>古城社区音频功率放大器设备</t>
  </si>
  <si>
    <t>A02091203 音频功率放大器设备（功放</t>
  </si>
  <si>
    <t>昌源社区饮水机</t>
  </si>
  <si>
    <t>A02061807 饮水器</t>
  </si>
  <si>
    <t>农业中心移动硬盘</t>
  </si>
  <si>
    <t>A02010508 移动存储设备</t>
  </si>
  <si>
    <t>锦秀社区木方桌</t>
  </si>
  <si>
    <t>A060205 木制台、桌类</t>
  </si>
  <si>
    <t>综合办触控一体机</t>
  </si>
  <si>
    <t>A020208 触控一体机</t>
  </si>
  <si>
    <t>农业中心笔记本电脑</t>
  </si>
  <si>
    <t>A02010105 便携式计算机</t>
  </si>
  <si>
    <t>文化中心话筒设备</t>
  </si>
  <si>
    <t>规环中心移动硬盘</t>
  </si>
  <si>
    <t>财政所台式计算机</t>
  </si>
  <si>
    <t>纳溪社区台式计算机</t>
  </si>
  <si>
    <t>综合办多功能一体机</t>
  </si>
  <si>
    <t>A020204 多功能一体机</t>
  </si>
  <si>
    <t>文化中心投影仪</t>
  </si>
  <si>
    <t>A020202 投影仪</t>
  </si>
  <si>
    <t>昌源社区话筒设备</t>
  </si>
  <si>
    <t>综合办组合家具</t>
  </si>
  <si>
    <t>A0609 组合家具</t>
  </si>
  <si>
    <t>文化中心喷墨打印机</t>
  </si>
  <si>
    <t>规环中心数字照相机</t>
  </si>
  <si>
    <t>A0202050101 数字照相机</t>
  </si>
  <si>
    <t>昌源社区复印纸</t>
  </si>
  <si>
    <t>锦秀社区照相机</t>
  </si>
  <si>
    <t>综合办空调机</t>
  </si>
  <si>
    <t>社保中心台式计算机</t>
  </si>
  <si>
    <t>综治中心A4办公纸</t>
  </si>
  <si>
    <t>综合办椅凳类</t>
  </si>
  <si>
    <t>A060302 木骨架为主的椅凳类</t>
  </si>
  <si>
    <t>把</t>
  </si>
  <si>
    <t>古城社区喷墨打印机</t>
  </si>
  <si>
    <t>综合办台、桌类</t>
  </si>
  <si>
    <t>综合办传真通讯设备</t>
  </si>
  <si>
    <t>A02081001 传真通信设备</t>
  </si>
  <si>
    <t>规环中心复印纸</t>
  </si>
  <si>
    <t>古城社区台式计算机</t>
  </si>
  <si>
    <t>文化中心数字照相机</t>
  </si>
  <si>
    <t>锦秀社区音频处理器</t>
  </si>
  <si>
    <t>A02091108 视频处理器</t>
  </si>
  <si>
    <t>农业中心打印复印一体机</t>
  </si>
  <si>
    <t>A020201 复印机</t>
  </si>
  <si>
    <t>昌源社区碎纸机</t>
  </si>
  <si>
    <t>昌源社区文件柜</t>
  </si>
  <si>
    <t>A060503 金属质柜类</t>
  </si>
  <si>
    <t>综合办台式计算机</t>
  </si>
  <si>
    <t>纳溪社区复印纸</t>
  </si>
  <si>
    <t>综合办数字照相机</t>
  </si>
  <si>
    <t>财政所复印机</t>
  </si>
  <si>
    <t>他拉社区打印机</t>
  </si>
  <si>
    <t>昌源社区移动硬盘</t>
  </si>
  <si>
    <t>纳溪社区文件柜</t>
  </si>
  <si>
    <t>组</t>
  </si>
  <si>
    <t>文化中心触控一体机</t>
  </si>
  <si>
    <t>综合办网络服务</t>
  </si>
  <si>
    <t>C0302 互联网信息服务</t>
  </si>
  <si>
    <t>文化中心音频功率放大设备</t>
  </si>
  <si>
    <t>文化中心电视机</t>
  </si>
  <si>
    <t>A02091001 普通电视设备（电视机）</t>
  </si>
  <si>
    <t>综合办电视机</t>
  </si>
  <si>
    <t>规环中心台式计算机</t>
  </si>
  <si>
    <t>文化中心便携式计算机</t>
  </si>
  <si>
    <t>锦秀社区调音台</t>
  </si>
  <si>
    <t>A02090402 调音台</t>
  </si>
  <si>
    <t>综治中心台式计算机</t>
  </si>
  <si>
    <t>兽医站打复印一体机</t>
  </si>
  <si>
    <t>昌源社区台式计算机</t>
  </si>
  <si>
    <t>综合办投影仪</t>
  </si>
  <si>
    <t>昌源社区音频放大器设备</t>
  </si>
  <si>
    <t>昌源社区监控设备</t>
  </si>
  <si>
    <t>A02091107 视频监控设备</t>
  </si>
  <si>
    <t>综合办柜类</t>
  </si>
  <si>
    <t>文化中心音响</t>
  </si>
  <si>
    <t>A02091205 音响电视组合机</t>
  </si>
  <si>
    <t>财政所文件柜</t>
  </si>
  <si>
    <t>古城社区碎纸机</t>
  </si>
  <si>
    <t>他拉社区数码复印机</t>
  </si>
  <si>
    <t>他拉社区复印纸</t>
  </si>
  <si>
    <t>昌源社区黑白、彩色复印机</t>
  </si>
  <si>
    <t>兽医站文件柜</t>
  </si>
  <si>
    <t>昌源社区激光多功能一体机</t>
  </si>
  <si>
    <t>规环中心鼓粉盒</t>
  </si>
  <si>
    <t>A090201 鼓粉盒</t>
  </si>
  <si>
    <t>锦秀社区木凳子</t>
  </si>
  <si>
    <t>昌源社区茶水柜</t>
  </si>
  <si>
    <t>规环中心文件柜</t>
  </si>
  <si>
    <t>古城社区复印纸</t>
  </si>
  <si>
    <t>文化中心书柜</t>
  </si>
  <si>
    <t>文化中心台式计算机</t>
  </si>
  <si>
    <t>综合办LED显示屏</t>
  </si>
  <si>
    <t>A020207 LED显示屏</t>
  </si>
  <si>
    <t>25</t>
  </si>
  <si>
    <t>综合办便携式计算机</t>
  </si>
  <si>
    <t>文化中心演出服</t>
  </si>
  <si>
    <t>A033502 演出服装</t>
  </si>
  <si>
    <t>综合办视频会议系统</t>
  </si>
  <si>
    <t>A02080899 其他视频会议系统设备</t>
  </si>
  <si>
    <t>兽医站台式计算机</t>
  </si>
  <si>
    <t>农业中心鼓粉盒</t>
  </si>
  <si>
    <t>综合办组合音像设备</t>
  </si>
  <si>
    <t>A02091399 其他组合音像设备</t>
  </si>
  <si>
    <t>综合办通用摄像</t>
  </si>
  <si>
    <t>A02091102 通用摄像机</t>
  </si>
  <si>
    <t>锦秀社区音响</t>
  </si>
  <si>
    <t>文化中心LED显示屏</t>
  </si>
  <si>
    <t>文化中心通用摄像</t>
  </si>
  <si>
    <t>文化中心饮水机</t>
  </si>
  <si>
    <t>他拉社区台式电脑</t>
  </si>
  <si>
    <t>文化中心复印纸</t>
  </si>
  <si>
    <t xml:space="preserve">    公车购置及运维费</t>
  </si>
  <si>
    <t>车辆加油服务</t>
  </si>
  <si>
    <t>C050302 车辆加油服务</t>
  </si>
  <si>
    <t>批次</t>
  </si>
  <si>
    <t>机动车保险服务</t>
  </si>
  <si>
    <t>C15040201 机动车保险服务</t>
  </si>
  <si>
    <t>车辆维修和保养</t>
  </si>
  <si>
    <t>C050301 车辆维修和保养服务</t>
  </si>
  <si>
    <t>附件3-13</t>
  </si>
  <si>
    <t>13.政府购买服务预算表</t>
  </si>
  <si>
    <t>政府购买服务项目</t>
  </si>
  <si>
    <t>政府购买服务指导性目录代码</t>
  </si>
  <si>
    <t>基本支出/项目支出</t>
  </si>
  <si>
    <t>所属服务类别</t>
  </si>
  <si>
    <t>所属服务领域</t>
  </si>
  <si>
    <t>购买内容简述</t>
  </si>
  <si>
    <t>上年结转</t>
  </si>
  <si>
    <t>注；古城街道2021年政府购买服务预算0元。</t>
  </si>
  <si>
    <t>附件3-14</t>
  </si>
  <si>
    <t>14.对下转移支付预算表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</si>
  <si>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</si>
  <si>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</si>
  <si>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</si>
  <si>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</si>
  <si>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</si>
  <si>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</si>
  <si>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</si>
  <si>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</si>
  <si>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</si>
  <si>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</si>
  <si>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</si>
  <si>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</si>
  <si>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</si>
  <si>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</si>
  <si>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</si>
  <si>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</si>
  <si>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</si>
  <si>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</si>
  <si>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</si>
  <si>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</si>
  <si>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</si>
  <si>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</si>
  <si>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注：古城街道2021年对下转移支付项目为0个0元。</t>
  </si>
  <si>
    <t>附件3-15</t>
  </si>
  <si>
    <t>15.对下转移支付绩效目标表</t>
  </si>
  <si>
    <t>附件3-16</t>
  </si>
  <si>
    <t>16.新增资产配置表</t>
  </si>
  <si>
    <t>资产类别</t>
  </si>
  <si>
    <t>资产分类代码.名称</t>
  </si>
  <si>
    <t>资产名称</t>
  </si>
  <si>
    <t>计量单位</t>
  </si>
  <si>
    <t>财政部门批复数（万元）</t>
  </si>
  <si>
    <t>单价</t>
  </si>
  <si>
    <t>金额</t>
  </si>
  <si>
    <t>综合办</t>
  </si>
  <si>
    <t>打印设备</t>
  </si>
  <si>
    <t>社保中心</t>
  </si>
  <si>
    <t>茶水柜</t>
  </si>
  <si>
    <t>文化中心</t>
  </si>
  <si>
    <t>空调</t>
  </si>
  <si>
    <t>碎纸机</t>
  </si>
  <si>
    <t>中央空调</t>
  </si>
  <si>
    <t>触控一体机</t>
  </si>
  <si>
    <t>农业中心</t>
  </si>
  <si>
    <t>笔记本电脑</t>
  </si>
  <si>
    <t>规环中心</t>
  </si>
  <si>
    <t>移动硬盘</t>
  </si>
  <si>
    <t>财政所</t>
  </si>
  <si>
    <t>台式计算机</t>
  </si>
  <si>
    <t>多功能一体机</t>
  </si>
  <si>
    <t>投影仪</t>
  </si>
  <si>
    <t>组合家具</t>
  </si>
  <si>
    <t>喷墨打印机</t>
  </si>
  <si>
    <t>数字照相机</t>
  </si>
  <si>
    <t>空调机</t>
  </si>
  <si>
    <t>椅凳类</t>
  </si>
  <si>
    <t>台、桌类</t>
  </si>
  <si>
    <t>传真通讯设备</t>
  </si>
  <si>
    <t>复印机</t>
  </si>
  <si>
    <t>音频功率放大设备</t>
  </si>
  <si>
    <t>电视机</t>
  </si>
  <si>
    <t>便携式计算机</t>
  </si>
  <si>
    <t>综治中心</t>
  </si>
  <si>
    <t>柜类</t>
  </si>
  <si>
    <t>音响</t>
  </si>
  <si>
    <t>文件柜</t>
  </si>
  <si>
    <t>兽医站</t>
  </si>
  <si>
    <t>书柜</t>
  </si>
  <si>
    <t>LED显示屏</t>
  </si>
  <si>
    <t>视频会议系统</t>
  </si>
  <si>
    <t>组合音像设备</t>
  </si>
  <si>
    <t>通用摄像</t>
  </si>
  <si>
    <t>饮水机</t>
  </si>
</sst>
</file>

<file path=xl/styles.xml><?xml version="1.0" encoding="utf-8"?>
<styleSheet xmlns="http://schemas.openxmlformats.org/spreadsheetml/2006/main">
  <numFmts count="7">
    <numFmt numFmtId="176" formatCode="0.00_);[Red]\-0.00\ "/>
    <numFmt numFmtId="42" formatCode="_ &quot;￥&quot;* #,##0_ ;_ &quot;￥&quot;* \-#,##0_ ;_ &quot;￥&quot;* &quot;-&quot;_ ;_ @_ "/>
    <numFmt numFmtId="43" formatCode="_ * #,##0.00_ ;_ * \-#,##0.00_ ;_ * &quot;-&quot;??_ ;_ @_ "/>
    <numFmt numFmtId="177" formatCode="0.00;[Red]0.00"/>
    <numFmt numFmtId="44" formatCode="_ &quot;￥&quot;* #,##0.00_ ;_ &quot;￥&quot;* \-#,##0.00_ ;_ &quot;￥&quot;* &quot;-&quot;??_ ;_ @_ "/>
    <numFmt numFmtId="41" formatCode="_ * #,##0_ ;_ * \-#,##0_ ;_ * &quot;-&quot;_ ;_ @_ "/>
    <numFmt numFmtId="178" formatCode="#,##0.00_);[Red]\-#,##0.00\ "/>
  </numFmts>
  <fonts count="64">
    <font>
      <sz val="10"/>
      <name val="Arial"/>
      <charset val="134"/>
    </font>
    <font>
      <sz val="10"/>
      <name val="宋体"/>
      <charset val="134"/>
    </font>
    <font>
      <sz val="10"/>
      <color rgb="FF000000"/>
      <name val="宋体"/>
      <charset val="134"/>
    </font>
    <font>
      <sz val="10"/>
      <color indexed="8"/>
      <name val="宋体"/>
      <charset val="134"/>
    </font>
    <font>
      <sz val="21"/>
      <color indexed="8"/>
      <name val="宋体"/>
      <charset val="134"/>
    </font>
    <font>
      <sz val="11"/>
      <color indexed="8"/>
      <name val="宋体"/>
      <charset val="134"/>
    </font>
    <font>
      <sz val="12"/>
      <color indexed="8"/>
      <name val="宋体"/>
      <charset val="134"/>
    </font>
    <font>
      <sz val="11"/>
      <color theme="1"/>
      <name val="宋体"/>
      <charset val="134"/>
      <scheme val="minor"/>
    </font>
    <font>
      <sz val="11"/>
      <name val="宋体"/>
      <charset val="134"/>
    </font>
    <font>
      <sz val="9"/>
      <name val="宋体"/>
      <charset val="134"/>
    </font>
    <font>
      <sz val="24"/>
      <color rgb="FF000000"/>
      <name val="宋体"/>
      <charset val="134"/>
    </font>
    <font>
      <sz val="11"/>
      <color rgb="FF000000"/>
      <name val="宋体"/>
      <charset val="134"/>
    </font>
    <font>
      <sz val="9"/>
      <color rgb="FF000000"/>
      <name val="宋体"/>
      <charset val="134"/>
    </font>
    <font>
      <sz val="32"/>
      <color rgb="FF000000"/>
      <name val="宋体"/>
      <charset val="134"/>
    </font>
    <font>
      <sz val="30"/>
      <name val="宋体"/>
      <charset val="134"/>
    </font>
    <font>
      <sz val="28"/>
      <color rgb="FF000000"/>
      <name val="宋体"/>
      <charset val="134"/>
    </font>
    <font>
      <sz val="34"/>
      <name val="宋体"/>
      <charset val="1"/>
    </font>
    <font>
      <sz val="11"/>
      <name val="宋体"/>
      <charset val="1"/>
    </font>
    <font>
      <sz val="10"/>
      <name val="宋体"/>
      <charset val="1"/>
    </font>
    <font>
      <sz val="9"/>
      <name val="宋体"/>
      <charset val="1"/>
    </font>
    <font>
      <sz val="10"/>
      <name val="Arial"/>
      <charset val="1"/>
    </font>
    <font>
      <sz val="32"/>
      <color rgb="FF000000"/>
      <name val="宋体"/>
      <charset val="1"/>
    </font>
    <font>
      <sz val="11"/>
      <color rgb="FF000000"/>
      <name val="宋体"/>
      <charset val="1"/>
    </font>
    <font>
      <sz val="9"/>
      <color rgb="FF000000"/>
      <name val="宋体"/>
      <charset val="1"/>
    </font>
    <font>
      <sz val="10"/>
      <color rgb="FFFFFFFF"/>
      <name val="宋体"/>
      <charset val="134"/>
    </font>
    <font>
      <sz val="16"/>
      <color rgb="FF000000"/>
      <name val="宋体"/>
      <charset val="134"/>
    </font>
    <font>
      <sz val="11"/>
      <color rgb="FFFFFFFF"/>
      <name val="宋体"/>
      <charset val="134"/>
    </font>
    <font>
      <sz val="24"/>
      <name val="宋体"/>
      <charset val="1"/>
    </font>
    <font>
      <sz val="9"/>
      <name val="Arial"/>
      <charset val="1"/>
    </font>
    <font>
      <sz val="11"/>
      <name val="Arial"/>
      <charset val="1"/>
    </font>
    <font>
      <sz val="24"/>
      <color rgb="FF000000"/>
      <name val="宋体"/>
      <charset val="1"/>
    </font>
    <font>
      <sz val="30"/>
      <color rgb="FF000000"/>
      <name val="宋体"/>
      <charset val="1"/>
    </font>
    <font>
      <sz val="10"/>
      <color rgb="FF000000"/>
      <name val="宋体"/>
      <charset val="1"/>
    </font>
    <font>
      <sz val="12"/>
      <name val="宋体"/>
      <charset val="134"/>
    </font>
    <font>
      <sz val="16"/>
      <name val="宋体"/>
      <charset val="134"/>
    </font>
    <font>
      <sz val="20"/>
      <color rgb="FF000000"/>
      <name val="宋体"/>
      <charset val="1"/>
    </font>
    <font>
      <sz val="9"/>
      <color theme="1"/>
      <name val="宋体"/>
      <charset val="1"/>
    </font>
    <font>
      <sz val="20"/>
      <color rgb="FF000000"/>
      <name val="宋体"/>
      <charset val="134"/>
    </font>
    <font>
      <b/>
      <sz val="11"/>
      <color rgb="FF000000"/>
      <name val="宋体"/>
      <charset val="134"/>
    </font>
    <font>
      <b/>
      <sz val="9"/>
      <color rgb="FF000000"/>
      <name val="宋体"/>
      <charset val="134"/>
    </font>
    <font>
      <sz val="28"/>
      <color rgb="FF000000"/>
      <name val="宋体"/>
      <charset val="1"/>
    </font>
    <font>
      <sz val="9"/>
      <color rgb="FFFF0000"/>
      <name val="宋体"/>
      <charset val="1"/>
    </font>
    <font>
      <sz val="30"/>
      <color rgb="FF000000"/>
      <name val="宋体"/>
      <charset val="134"/>
    </font>
    <font>
      <sz val="18"/>
      <name val="宋体"/>
      <charset val="134"/>
    </font>
    <font>
      <sz val="19"/>
      <color rgb="FF00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s>
  <borders count="2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42" fontId="7" fillId="0" borderId="0" applyFont="0" applyFill="0" applyBorder="0" applyAlignment="0" applyProtection="0">
      <alignment vertical="center"/>
    </xf>
    <xf numFmtId="0" fontId="45" fillId="12" borderId="0" applyNumberFormat="0" applyBorder="0" applyAlignment="0" applyProtection="0">
      <alignment vertical="center"/>
    </xf>
    <xf numFmtId="0" fontId="55" fillId="13" borderId="23" applyNumberFormat="0" applyAlignment="0" applyProtection="0">
      <alignment vertical="center"/>
    </xf>
    <xf numFmtId="44" fontId="7" fillId="0" borderId="0" applyFont="0" applyFill="0" applyBorder="0" applyAlignment="0" applyProtection="0">
      <alignment vertical="center"/>
    </xf>
    <xf numFmtId="0" fontId="33" fillId="0" borderId="0"/>
    <xf numFmtId="41" fontId="7" fillId="0" borderId="0" applyFont="0" applyFill="0" applyBorder="0" applyAlignment="0" applyProtection="0">
      <alignment vertical="center"/>
    </xf>
    <xf numFmtId="0" fontId="45" fillId="9" borderId="0" applyNumberFormat="0" applyBorder="0" applyAlignment="0" applyProtection="0">
      <alignment vertical="center"/>
    </xf>
    <xf numFmtId="0" fontId="50" fillId="5" borderId="0" applyNumberFormat="0" applyBorder="0" applyAlignment="0" applyProtection="0">
      <alignment vertical="center"/>
    </xf>
    <xf numFmtId="43" fontId="7" fillId="0" borderId="0" applyFont="0" applyFill="0" applyBorder="0" applyAlignment="0" applyProtection="0">
      <alignment vertical="center"/>
    </xf>
    <xf numFmtId="0" fontId="46" fillId="19" borderId="0" applyNumberFormat="0" applyBorder="0" applyAlignment="0" applyProtection="0">
      <alignment vertical="center"/>
    </xf>
    <xf numFmtId="0" fontId="49" fillId="0" borderId="0" applyNumberFormat="0" applyFill="0" applyBorder="0" applyAlignment="0" applyProtection="0">
      <alignment vertical="center"/>
    </xf>
    <xf numFmtId="9" fontId="7" fillId="0" borderId="0" applyFont="0" applyFill="0" applyBorder="0" applyAlignment="0" applyProtection="0">
      <alignment vertical="center"/>
    </xf>
    <xf numFmtId="0" fontId="54" fillId="0" borderId="0" applyNumberFormat="0" applyFill="0" applyBorder="0" applyAlignment="0" applyProtection="0">
      <alignment vertical="center"/>
    </xf>
    <xf numFmtId="0" fontId="7" fillId="24" borderId="28" applyNumberFormat="0" applyFont="0" applyAlignment="0" applyProtection="0">
      <alignment vertical="center"/>
    </xf>
    <xf numFmtId="0" fontId="46" fillId="8" borderId="0" applyNumberFormat="0" applyBorder="0" applyAlignment="0" applyProtection="0">
      <alignment vertical="center"/>
    </xf>
    <xf numFmtId="0" fontId="4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1" fillId="0" borderId="26" applyNumberFormat="0" applyFill="0" applyAlignment="0" applyProtection="0">
      <alignment vertical="center"/>
    </xf>
    <xf numFmtId="0" fontId="58" fillId="0" borderId="26" applyNumberFormat="0" applyFill="0" applyAlignment="0" applyProtection="0">
      <alignment vertical="center"/>
    </xf>
    <xf numFmtId="0" fontId="46" fillId="7" borderId="0" applyNumberFormat="0" applyBorder="0" applyAlignment="0" applyProtection="0">
      <alignment vertical="center"/>
    </xf>
    <xf numFmtId="0" fontId="47" fillId="0" borderId="21" applyNumberFormat="0" applyFill="0" applyAlignment="0" applyProtection="0">
      <alignment vertical="center"/>
    </xf>
    <xf numFmtId="0" fontId="46" fillId="4" borderId="0" applyNumberFormat="0" applyBorder="0" applyAlignment="0" applyProtection="0">
      <alignment vertical="center"/>
    </xf>
    <xf numFmtId="0" fontId="57" fillId="6" borderId="25" applyNumberFormat="0" applyAlignment="0" applyProtection="0">
      <alignment vertical="center"/>
    </xf>
    <xf numFmtId="0" fontId="52" fillId="6" borderId="23" applyNumberFormat="0" applyAlignment="0" applyProtection="0">
      <alignment vertical="center"/>
    </xf>
    <xf numFmtId="0" fontId="56" fillId="17" borderId="24" applyNumberFormat="0" applyAlignment="0" applyProtection="0">
      <alignment vertical="center"/>
    </xf>
    <xf numFmtId="0" fontId="45" fillId="16" borderId="0" applyNumberFormat="0" applyBorder="0" applyAlignment="0" applyProtection="0">
      <alignment vertical="center"/>
    </xf>
    <xf numFmtId="0" fontId="46" fillId="23" borderId="0" applyNumberFormat="0" applyBorder="0" applyAlignment="0" applyProtection="0">
      <alignment vertical="center"/>
    </xf>
    <xf numFmtId="0" fontId="60" fillId="0" borderId="27" applyNumberFormat="0" applyFill="0" applyAlignment="0" applyProtection="0">
      <alignment vertical="center"/>
    </xf>
    <xf numFmtId="0" fontId="51" fillId="0" borderId="22" applyNumberFormat="0" applyFill="0" applyAlignment="0" applyProtection="0">
      <alignment vertical="center"/>
    </xf>
    <xf numFmtId="0" fontId="63" fillId="29" borderId="0" applyNumberFormat="0" applyBorder="0" applyAlignment="0" applyProtection="0">
      <alignment vertical="center"/>
    </xf>
    <xf numFmtId="0" fontId="62" fillId="28" borderId="0" applyNumberFormat="0" applyBorder="0" applyAlignment="0" applyProtection="0">
      <alignment vertical="center"/>
    </xf>
    <xf numFmtId="0" fontId="45" fillId="27" borderId="0" applyNumberFormat="0" applyBorder="0" applyAlignment="0" applyProtection="0">
      <alignment vertical="center"/>
    </xf>
    <xf numFmtId="0" fontId="46" fillId="22" borderId="0" applyNumberFormat="0" applyBorder="0" applyAlignment="0" applyProtection="0">
      <alignment vertical="center"/>
    </xf>
    <xf numFmtId="0" fontId="45" fillId="3" borderId="0" applyNumberFormat="0" applyBorder="0" applyAlignment="0" applyProtection="0">
      <alignment vertical="center"/>
    </xf>
    <xf numFmtId="0" fontId="45" fillId="33" borderId="0" applyNumberFormat="0" applyBorder="0" applyAlignment="0" applyProtection="0">
      <alignment vertical="center"/>
    </xf>
    <xf numFmtId="0" fontId="45" fillId="32" borderId="0" applyNumberFormat="0" applyBorder="0" applyAlignment="0" applyProtection="0">
      <alignment vertical="center"/>
    </xf>
    <xf numFmtId="0" fontId="45" fillId="15" borderId="0" applyNumberFormat="0" applyBorder="0" applyAlignment="0" applyProtection="0">
      <alignment vertical="center"/>
    </xf>
    <xf numFmtId="0" fontId="46" fillId="31" borderId="0" applyNumberFormat="0" applyBorder="0" applyAlignment="0" applyProtection="0">
      <alignment vertical="center"/>
    </xf>
    <xf numFmtId="0" fontId="33" fillId="0" borderId="0">
      <alignment vertical="center"/>
    </xf>
    <xf numFmtId="0" fontId="46" fillId="26" borderId="0" applyNumberFormat="0" applyBorder="0" applyAlignment="0" applyProtection="0">
      <alignment vertical="center"/>
    </xf>
    <xf numFmtId="0" fontId="45" fillId="21" borderId="0" applyNumberFormat="0" applyBorder="0" applyAlignment="0" applyProtection="0">
      <alignment vertical="center"/>
    </xf>
    <xf numFmtId="0" fontId="45" fillId="20" borderId="0" applyNumberFormat="0" applyBorder="0" applyAlignment="0" applyProtection="0">
      <alignment vertical="center"/>
    </xf>
    <xf numFmtId="0" fontId="33" fillId="0" borderId="0">
      <alignment vertical="center"/>
    </xf>
    <xf numFmtId="0" fontId="46" fillId="18" borderId="0" applyNumberFormat="0" applyBorder="0" applyAlignment="0" applyProtection="0">
      <alignment vertical="center"/>
    </xf>
    <xf numFmtId="0" fontId="33" fillId="0" borderId="0"/>
    <xf numFmtId="0" fontId="45" fillId="25" borderId="0" applyNumberFormat="0" applyBorder="0" applyAlignment="0" applyProtection="0">
      <alignment vertical="center"/>
    </xf>
    <xf numFmtId="0" fontId="46" fillId="11" borderId="0" applyNumberFormat="0" applyBorder="0" applyAlignment="0" applyProtection="0">
      <alignment vertical="center"/>
    </xf>
    <xf numFmtId="0" fontId="46" fillId="14" borderId="0" applyNumberFormat="0" applyBorder="0" applyAlignment="0" applyProtection="0">
      <alignment vertical="center"/>
    </xf>
    <xf numFmtId="0" fontId="45" fillId="10" borderId="0" applyNumberFormat="0" applyBorder="0" applyAlignment="0" applyProtection="0">
      <alignment vertical="center"/>
    </xf>
    <xf numFmtId="0" fontId="46" fillId="30" borderId="0" applyNumberFormat="0" applyBorder="0" applyAlignment="0" applyProtection="0">
      <alignment vertical="center"/>
    </xf>
    <xf numFmtId="0" fontId="9"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295">
    <xf numFmtId="0" fontId="0" fillId="0" borderId="0" xfId="0"/>
    <xf numFmtId="0" fontId="1" fillId="0" borderId="0" xfId="58" applyFill="1" applyAlignment="1">
      <alignment horizontal="center" vertical="center"/>
    </xf>
    <xf numFmtId="0" fontId="1" fillId="0" borderId="0" xfId="58" applyFill="1" applyAlignment="1">
      <alignment vertical="center"/>
    </xf>
    <xf numFmtId="0" fontId="2" fillId="0" borderId="0" xfId="53" applyFont="1" applyFill="1" applyBorder="1" applyAlignment="1" applyProtection="1"/>
    <xf numFmtId="0" fontId="3"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center" vertical="center"/>
    </xf>
    <xf numFmtId="0" fontId="5" fillId="0" borderId="0" xfId="58" applyNumberFormat="1" applyFont="1" applyFill="1" applyBorder="1" applyAlignment="1" applyProtection="1">
      <alignment horizontal="left" vertical="center"/>
    </xf>
    <xf numFmtId="0" fontId="6" fillId="0" borderId="1" xfId="45" applyFont="1" applyFill="1" applyBorder="1" applyAlignment="1">
      <alignment horizontal="center" vertical="center" wrapText="1"/>
    </xf>
    <xf numFmtId="0" fontId="6" fillId="0" borderId="2" xfId="45" applyFont="1" applyFill="1" applyBorder="1" applyAlignment="1">
      <alignment horizontal="center" vertical="center" wrapText="1"/>
    </xf>
    <xf numFmtId="0" fontId="6" fillId="0" borderId="3" xfId="45" applyFont="1" applyFill="1" applyBorder="1" applyAlignment="1">
      <alignment horizontal="center" vertical="center" wrapText="1"/>
    </xf>
    <xf numFmtId="0" fontId="6" fillId="0" borderId="4" xfId="45" applyFont="1" applyFill="1" applyBorder="1" applyAlignment="1">
      <alignment horizontal="center" vertical="center" wrapText="1"/>
    </xf>
    <xf numFmtId="0" fontId="6" fillId="0" borderId="5" xfId="45"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45" applyFont="1" applyFill="1" applyBorder="1" applyAlignment="1">
      <alignment horizontal="center" vertical="center" wrapText="1"/>
    </xf>
    <xf numFmtId="0" fontId="6" fillId="0" borderId="6" xfId="45" applyFont="1" applyFill="1" applyBorder="1" applyAlignment="1">
      <alignment horizontal="left" vertical="center" wrapText="1"/>
    </xf>
    <xf numFmtId="0" fontId="3" fillId="0" borderId="6" xfId="45" applyFont="1" applyFill="1" applyBorder="1" applyAlignment="1">
      <alignment horizontal="left" vertical="center" wrapText="1"/>
    </xf>
    <xf numFmtId="0" fontId="3" fillId="0" borderId="7" xfId="53" applyFont="1" applyFill="1" applyBorder="1" applyAlignment="1" applyProtection="1">
      <alignment horizontal="center" vertical="center" wrapText="1"/>
    </xf>
    <xf numFmtId="0" fontId="3" fillId="0" borderId="6" xfId="45" applyFont="1" applyFill="1" applyBorder="1" applyAlignment="1">
      <alignment horizontal="center" vertical="center" wrapText="1"/>
    </xf>
    <xf numFmtId="4" fontId="3" fillId="0" borderId="7" xfId="53" applyNumberFormat="1" applyFont="1" applyFill="1" applyBorder="1" applyAlignment="1" applyProtection="1">
      <alignment horizontal="center" vertical="center"/>
    </xf>
    <xf numFmtId="0" fontId="8" fillId="0" borderId="0" xfId="53" applyFont="1" applyFill="1" applyBorder="1" applyAlignment="1" applyProtection="1">
      <alignment vertical="top"/>
      <protection locked="0"/>
    </xf>
    <xf numFmtId="0" fontId="1" fillId="0" borderId="0" xfId="53" applyFont="1" applyFill="1" applyBorder="1" applyAlignment="1" applyProtection="1">
      <alignment vertical="center"/>
    </xf>
    <xf numFmtId="0" fontId="9" fillId="0" borderId="0" xfId="53" applyFont="1" applyFill="1" applyBorder="1" applyAlignment="1" applyProtection="1">
      <alignment vertical="top"/>
      <protection locked="0"/>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8" fillId="0" borderId="0" xfId="53" applyFont="1" applyFill="1" applyBorder="1" applyAlignment="1" applyProtection="1">
      <alignment vertical="center"/>
    </xf>
    <xf numFmtId="0" fontId="11" fillId="0" borderId="8"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protection locked="0"/>
    </xf>
    <xf numFmtId="0" fontId="12" fillId="0" borderId="8" xfId="53" applyFont="1" applyFill="1" applyBorder="1" applyAlignment="1" applyProtection="1">
      <alignment horizontal="left" vertical="center" wrapText="1"/>
    </xf>
    <xf numFmtId="0" fontId="12" fillId="0" borderId="8" xfId="53" applyFont="1" applyFill="1" applyBorder="1" applyAlignment="1" applyProtection="1">
      <alignment vertical="center" wrapText="1"/>
    </xf>
    <xf numFmtId="0" fontId="12" fillId="0" borderId="8" xfId="53" applyFont="1" applyFill="1" applyBorder="1" applyAlignment="1" applyProtection="1">
      <alignment horizontal="center" vertical="center" wrapText="1"/>
    </xf>
    <xf numFmtId="0" fontId="12" fillId="0" borderId="8" xfId="53" applyFont="1" applyFill="1" applyBorder="1" applyAlignment="1" applyProtection="1">
      <alignment horizontal="center" vertical="center"/>
      <protection locked="0"/>
    </xf>
    <xf numFmtId="0" fontId="12" fillId="0" borderId="0" xfId="53" applyFont="1" applyFill="1" applyBorder="1" applyAlignment="1" applyProtection="1">
      <alignment horizontal="right" vertical="center"/>
      <protection locked="0"/>
    </xf>
    <xf numFmtId="0" fontId="1" fillId="0" borderId="0" xfId="53" applyFont="1" applyFill="1" applyBorder="1" applyAlignment="1" applyProtection="1"/>
    <xf numFmtId="0" fontId="2" fillId="0" borderId="0" xfId="53" applyFont="1" applyFill="1" applyBorder="1" applyAlignment="1" applyProtection="1">
      <alignment horizontal="right" vertical="center"/>
    </xf>
    <xf numFmtId="0" fontId="13"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center" vertical="center"/>
    </xf>
    <xf numFmtId="0" fontId="11" fillId="0" borderId="0" xfId="53" applyFont="1" applyFill="1" applyBorder="1" applyAlignment="1" applyProtection="1">
      <alignment horizontal="left" vertical="center" wrapText="1"/>
    </xf>
    <xf numFmtId="0" fontId="11" fillId="0" borderId="0" xfId="53" applyFont="1" applyFill="1" applyBorder="1" applyAlignment="1" applyProtection="1">
      <alignment wrapText="1"/>
    </xf>
    <xf numFmtId="0" fontId="11" fillId="0" borderId="0" xfId="53" applyFont="1" applyFill="1" applyBorder="1" applyAlignment="1" applyProtection="1">
      <alignment horizontal="right" wrapText="1"/>
    </xf>
    <xf numFmtId="0" fontId="8" fillId="0" borderId="0" xfId="53" applyFont="1" applyFill="1" applyBorder="1" applyAlignment="1" applyProtection="1">
      <alignment wrapText="1"/>
    </xf>
    <xf numFmtId="0" fontId="11" fillId="0" borderId="9" xfId="53" applyFont="1" applyFill="1" applyBorder="1" applyAlignment="1" applyProtection="1">
      <alignment horizontal="center" vertical="center"/>
    </xf>
    <xf numFmtId="0" fontId="11" fillId="0" borderId="10" xfId="53" applyFont="1" applyFill="1" applyBorder="1" applyAlignment="1" applyProtection="1">
      <alignment horizontal="center" vertical="center"/>
    </xf>
    <xf numFmtId="0" fontId="11" fillId="0" borderId="11" xfId="53" applyFont="1" applyFill="1" applyBorder="1" applyAlignment="1" applyProtection="1">
      <alignment horizontal="center" vertical="center"/>
    </xf>
    <xf numFmtId="0" fontId="11" fillId="0" borderId="12" xfId="53" applyFont="1" applyFill="1" applyBorder="1" applyAlignment="1" applyProtection="1">
      <alignment horizontal="center" vertical="center"/>
    </xf>
    <xf numFmtId="0" fontId="11" fillId="0" borderId="13" xfId="53" applyFont="1" applyFill="1" applyBorder="1" applyAlignment="1" applyProtection="1">
      <alignment horizontal="center" vertical="center"/>
    </xf>
    <xf numFmtId="0" fontId="11" fillId="0" borderId="9" xfId="53" applyFont="1" applyFill="1" applyBorder="1" applyAlignment="1" applyProtection="1">
      <alignment horizontal="center" vertical="center" wrapText="1"/>
    </xf>
    <xf numFmtId="0" fontId="11" fillId="0" borderId="14"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xf>
    <xf numFmtId="0" fontId="8" fillId="0" borderId="10" xfId="53" applyFont="1" applyFill="1" applyBorder="1" applyAlignment="1" applyProtection="1">
      <alignment horizontal="center" vertical="center"/>
    </xf>
    <xf numFmtId="0" fontId="12" fillId="0" borderId="8" xfId="53" applyFont="1" applyFill="1" applyBorder="1" applyAlignment="1" applyProtection="1">
      <alignment horizontal="right" vertical="center"/>
      <protection locked="0"/>
    </xf>
    <xf numFmtId="0" fontId="9" fillId="0" borderId="10" xfId="53" applyFont="1" applyFill="1" applyBorder="1" applyAlignment="1" applyProtection="1">
      <alignment horizontal="right" vertical="center"/>
      <protection locked="0"/>
    </xf>
    <xf numFmtId="0" fontId="8" fillId="0" borderId="0" xfId="53" applyFont="1" applyFill="1" applyBorder="1" applyAlignment="1" applyProtection="1"/>
    <xf numFmtId="0" fontId="11" fillId="0" borderId="0" xfId="53" applyFont="1" applyFill="1" applyBorder="1" applyAlignment="1" applyProtection="1">
      <alignment horizontal="right"/>
      <protection locked="0"/>
    </xf>
    <xf numFmtId="0" fontId="8" fillId="0" borderId="8" xfId="53" applyFont="1" applyFill="1" applyBorder="1" applyAlignment="1" applyProtection="1">
      <alignment horizontal="center" vertical="center"/>
    </xf>
    <xf numFmtId="0" fontId="14" fillId="0" borderId="0" xfId="53" applyFont="1" applyFill="1" applyBorder="1" applyAlignment="1" applyProtection="1">
      <alignment vertical="top"/>
      <protection locked="0"/>
    </xf>
    <xf numFmtId="0" fontId="7" fillId="0" borderId="0" xfId="0" applyFont="1" applyFill="1" applyBorder="1" applyAlignment="1">
      <alignment vertical="center"/>
    </xf>
    <xf numFmtId="0" fontId="2" fillId="0" borderId="0" xfId="53" applyFont="1" applyFill="1" applyBorder="1" applyAlignment="1" applyProtection="1">
      <alignment wrapText="1"/>
    </xf>
    <xf numFmtId="0" fontId="15" fillId="0" borderId="0" xfId="53" applyFont="1" applyFill="1" applyAlignment="1" applyProtection="1">
      <alignment horizontal="center" vertical="center" wrapText="1"/>
    </xf>
    <xf numFmtId="0" fontId="11" fillId="0" borderId="0" xfId="53" applyFont="1" applyFill="1" applyBorder="1" applyAlignment="1" applyProtection="1">
      <alignment horizontal="left" vertical="center"/>
    </xf>
    <xf numFmtId="0" fontId="11" fillId="0" borderId="0" xfId="53" applyFont="1" applyFill="1" applyBorder="1" applyAlignment="1" applyProtection="1">
      <alignment horizontal="left"/>
    </xf>
    <xf numFmtId="0" fontId="11" fillId="0" borderId="0" xfId="53" applyFont="1" applyFill="1" applyBorder="1" applyAlignment="1" applyProtection="1"/>
    <xf numFmtId="0" fontId="11" fillId="0" borderId="6" xfId="53" applyFont="1" applyFill="1" applyBorder="1" applyAlignment="1" applyProtection="1">
      <alignment horizontal="center" vertical="center" wrapText="1"/>
    </xf>
    <xf numFmtId="0" fontId="11" fillId="0" borderId="15" xfId="53" applyFont="1" applyFill="1" applyBorder="1" applyAlignment="1" applyProtection="1">
      <alignment horizontal="center" vertical="center" wrapText="1"/>
    </xf>
    <xf numFmtId="0" fontId="11" fillId="0" borderId="11" xfId="53" applyFont="1" applyFill="1" applyBorder="1" applyAlignment="1" applyProtection="1">
      <alignment horizontal="center" vertical="center" wrapText="1"/>
    </xf>
    <xf numFmtId="0" fontId="11" fillId="0" borderId="16"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xf>
    <xf numFmtId="0" fontId="11" fillId="0" borderId="17" xfId="53"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wrapText="1"/>
    </xf>
    <xf numFmtId="0" fontId="11" fillId="0" borderId="17" xfId="53" applyFont="1" applyFill="1" applyBorder="1" applyAlignment="1" applyProtection="1">
      <alignment horizontal="center" vertical="center" wrapText="1"/>
      <protection locked="0"/>
    </xf>
    <xf numFmtId="0" fontId="12" fillId="0" borderId="17" xfId="53" applyFont="1" applyFill="1" applyBorder="1" applyAlignment="1" applyProtection="1">
      <alignment horizontal="right" vertical="center"/>
      <protection locked="0"/>
    </xf>
    <xf numFmtId="0" fontId="11" fillId="0" borderId="6" xfId="53" applyFont="1" applyFill="1" applyBorder="1" applyAlignment="1" applyProtection="1">
      <alignment horizontal="center" vertical="center"/>
    </xf>
    <xf numFmtId="0" fontId="1" fillId="0" borderId="6" xfId="53" applyFont="1" applyFill="1" applyBorder="1" applyAlignment="1" applyProtection="1"/>
    <xf numFmtId="0" fontId="2" fillId="0" borderId="0" xfId="53" applyFont="1" applyFill="1" applyBorder="1" applyAlignment="1" applyProtection="1">
      <alignment wrapText="1"/>
      <protection locked="0"/>
    </xf>
    <xf numFmtId="0" fontId="11" fillId="0" borderId="0" xfId="53" applyFont="1" applyFill="1" applyBorder="1" applyAlignment="1" applyProtection="1">
      <alignment wrapText="1"/>
      <protection locked="0"/>
    </xf>
    <xf numFmtId="0" fontId="11" fillId="0" borderId="11" xfId="53" applyFont="1" applyFill="1" applyBorder="1" applyAlignment="1" applyProtection="1">
      <alignment horizontal="center" vertical="center" wrapText="1"/>
      <protection locked="0"/>
    </xf>
    <xf numFmtId="0" fontId="11" fillId="0" borderId="18" xfId="53" applyFont="1" applyFill="1" applyBorder="1" applyAlignment="1" applyProtection="1">
      <alignment horizontal="center" vertical="center" wrapText="1"/>
    </xf>
    <xf numFmtId="0" fontId="8" fillId="0" borderId="18" xfId="53" applyFont="1" applyFill="1" applyBorder="1" applyAlignment="1" applyProtection="1">
      <alignment horizontal="center" vertical="center" wrapText="1"/>
      <protection locked="0"/>
    </xf>
    <xf numFmtId="0" fontId="9" fillId="0" borderId="6" xfId="53" applyFont="1" applyFill="1" applyBorder="1" applyAlignment="1" applyProtection="1">
      <alignment vertical="top"/>
      <protection locked="0"/>
    </xf>
    <xf numFmtId="0" fontId="9" fillId="0" borderId="0" xfId="53" applyFont="1" applyFill="1" applyBorder="1" applyAlignment="1" applyProtection="1">
      <alignment vertical="top" wrapText="1"/>
      <protection locked="0"/>
    </xf>
    <xf numFmtId="0" fontId="1" fillId="0" borderId="0" xfId="53" applyFont="1" applyFill="1" applyBorder="1" applyAlignment="1" applyProtection="1">
      <alignment wrapText="1"/>
    </xf>
    <xf numFmtId="0" fontId="12" fillId="0" borderId="0" xfId="53" applyFont="1" applyFill="1" applyBorder="1" applyAlignment="1" applyProtection="1">
      <alignment horizontal="right" vertical="center" wrapText="1"/>
      <protection locked="0"/>
    </xf>
    <xf numFmtId="0" fontId="12" fillId="0" borderId="0" xfId="53" applyFont="1" applyFill="1" applyBorder="1" applyAlignment="1" applyProtection="1">
      <alignment horizontal="right" vertical="center" wrapText="1"/>
    </xf>
    <xf numFmtId="0" fontId="8" fillId="0" borderId="0" xfId="53" applyFont="1" applyFill="1" applyBorder="1" applyAlignment="1" applyProtection="1">
      <alignment vertical="top" wrapText="1"/>
      <protection locked="0"/>
    </xf>
    <xf numFmtId="0" fontId="11" fillId="0" borderId="0" xfId="53" applyFont="1" applyFill="1" applyAlignment="1" applyProtection="1">
      <alignment horizontal="right" wrapText="1"/>
    </xf>
    <xf numFmtId="0" fontId="11" fillId="0" borderId="19" xfId="53" applyFont="1" applyFill="1" applyBorder="1" applyAlignment="1" applyProtection="1">
      <alignment horizontal="center" vertical="center" wrapText="1"/>
    </xf>
    <xf numFmtId="0" fontId="8" fillId="0" borderId="16" xfId="53" applyFont="1" applyFill="1" applyBorder="1" applyAlignment="1" applyProtection="1">
      <alignment horizontal="center" vertical="center" wrapText="1"/>
      <protection locked="0"/>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vertical="top"/>
      <protection locked="0"/>
    </xf>
    <xf numFmtId="0" fontId="18" fillId="0" borderId="0" xfId="53" applyFont="1" applyFill="1" applyBorder="1" applyAlignment="1" applyProtection="1"/>
    <xf numFmtId="0" fontId="19" fillId="0" borderId="0" xfId="53" applyFont="1" applyFill="1" applyBorder="1" applyAlignment="1" applyProtection="1">
      <alignment vertical="top"/>
      <protection locked="0"/>
    </xf>
    <xf numFmtId="0" fontId="20" fillId="0" borderId="0" xfId="53" applyFont="1" applyFill="1" applyBorder="1" applyAlignment="1" applyProtection="1"/>
    <xf numFmtId="0" fontId="21" fillId="0" borderId="0" xfId="53" applyFont="1" applyFill="1" applyBorder="1" applyAlignment="1" applyProtection="1">
      <alignment horizontal="center" vertical="center" wrapText="1"/>
    </xf>
    <xf numFmtId="0" fontId="21" fillId="0" borderId="0" xfId="53" applyFont="1" applyFill="1" applyBorder="1" applyAlignment="1" applyProtection="1">
      <alignment horizontal="center" vertical="center"/>
    </xf>
    <xf numFmtId="0" fontId="22" fillId="0" borderId="0" xfId="53" applyFont="1" applyFill="1" applyBorder="1" applyAlignment="1" applyProtection="1">
      <alignment horizontal="left" vertical="center"/>
    </xf>
    <xf numFmtId="0" fontId="22" fillId="0" borderId="0" xfId="53" applyFont="1" applyFill="1" applyBorder="1" applyAlignment="1" applyProtection="1"/>
    <xf numFmtId="0" fontId="17" fillId="0" borderId="9" xfId="53" applyFont="1" applyFill="1" applyBorder="1" applyAlignment="1" applyProtection="1">
      <alignment horizontal="center" vertical="center" wrapText="1"/>
    </xf>
    <xf numFmtId="0" fontId="22" fillId="0" borderId="15" xfId="53" applyFont="1" applyFill="1" applyBorder="1" applyAlignment="1" applyProtection="1">
      <alignment horizontal="center" vertical="center" wrapText="1"/>
    </xf>
    <xf numFmtId="0" fontId="22" fillId="0" borderId="11" xfId="53" applyFont="1" applyFill="1" applyBorder="1" applyAlignment="1" applyProtection="1">
      <alignment horizontal="center" vertical="center" wrapText="1"/>
    </xf>
    <xf numFmtId="0" fontId="22" fillId="0" borderId="13" xfId="53" applyFont="1" applyFill="1" applyBorder="1" applyAlignment="1" applyProtection="1">
      <alignment horizontal="center" vertical="center" wrapText="1"/>
    </xf>
    <xf numFmtId="0" fontId="22" fillId="0" borderId="16" xfId="53" applyFont="1" applyFill="1" applyBorder="1" applyAlignment="1" applyProtection="1">
      <alignment horizontal="center" vertical="center" wrapText="1"/>
    </xf>
    <xf numFmtId="0" fontId="22" fillId="0" borderId="18" xfId="53" applyFont="1" applyFill="1" applyBorder="1" applyAlignment="1" applyProtection="1">
      <alignment horizontal="center" vertical="center" wrapText="1"/>
    </xf>
    <xf numFmtId="0" fontId="22" fillId="0" borderId="12" xfId="53" applyFont="1" applyFill="1" applyBorder="1" applyAlignment="1" applyProtection="1">
      <alignment horizontal="center" vertical="center" wrapText="1"/>
    </xf>
    <xf numFmtId="0" fontId="22" fillId="0" borderId="17" xfId="53" applyFont="1" applyFill="1" applyBorder="1" applyAlignment="1" applyProtection="1">
      <alignment horizontal="center" vertical="center" wrapText="1"/>
    </xf>
    <xf numFmtId="0" fontId="22" fillId="0" borderId="12" xfId="53" applyFont="1" applyFill="1" applyBorder="1" applyAlignment="1" applyProtection="1">
      <alignment horizontal="center" vertical="center"/>
    </xf>
    <xf numFmtId="0" fontId="22" fillId="0" borderId="17" xfId="53" applyFont="1" applyFill="1" applyBorder="1" applyAlignment="1" applyProtection="1">
      <alignment horizontal="center" vertical="center"/>
    </xf>
    <xf numFmtId="0" fontId="22" fillId="0" borderId="17" xfId="53" applyFont="1" applyFill="1" applyBorder="1" applyAlignment="1" applyProtection="1">
      <alignment horizontal="center" vertical="center"/>
      <protection locked="0"/>
    </xf>
    <xf numFmtId="0" fontId="23" fillId="0" borderId="12" xfId="53" applyFont="1" applyFill="1" applyBorder="1" applyAlignment="1" applyProtection="1">
      <alignment vertical="center" wrapText="1"/>
    </xf>
    <xf numFmtId="0" fontId="23" fillId="0" borderId="17" xfId="53" applyFont="1" applyFill="1" applyBorder="1" applyAlignment="1" applyProtection="1">
      <alignment vertical="center" wrapText="1"/>
    </xf>
    <xf numFmtId="4" fontId="23" fillId="0" borderId="17" xfId="53" applyNumberFormat="1" applyFont="1" applyFill="1" applyBorder="1" applyAlignment="1" applyProtection="1">
      <alignment vertical="center"/>
      <protection locked="0"/>
    </xf>
    <xf numFmtId="4" fontId="23" fillId="0" borderId="17" xfId="53" applyNumberFormat="1" applyFont="1" applyFill="1" applyBorder="1" applyAlignment="1" applyProtection="1">
      <alignment vertical="center"/>
    </xf>
    <xf numFmtId="0" fontId="21" fillId="0" borderId="0" xfId="53" applyFont="1" applyFill="1" applyBorder="1" applyAlignment="1" applyProtection="1">
      <alignment horizontal="center" vertical="center"/>
      <protection locked="0"/>
    </xf>
    <xf numFmtId="0" fontId="22" fillId="0" borderId="11" xfId="53" applyFont="1" applyFill="1" applyBorder="1" applyAlignment="1" applyProtection="1">
      <alignment horizontal="center" vertical="center" wrapText="1"/>
      <protection locked="0"/>
    </xf>
    <xf numFmtId="0" fontId="17" fillId="0" borderId="16" xfId="53" applyFont="1" applyFill="1" applyBorder="1" applyAlignment="1" applyProtection="1">
      <alignment horizontal="center" vertical="center" wrapText="1"/>
      <protection locked="0"/>
    </xf>
    <xf numFmtId="0" fontId="22" fillId="0" borderId="17" xfId="53" applyFont="1" applyFill="1" applyBorder="1" applyAlignment="1" applyProtection="1">
      <alignment horizontal="center" vertical="center" wrapText="1"/>
      <protection locked="0"/>
    </xf>
    <xf numFmtId="0" fontId="23" fillId="0" borderId="0" xfId="53" applyFont="1" applyFill="1" applyBorder="1" applyAlignment="1" applyProtection="1">
      <alignment horizontal="right" vertical="center"/>
      <protection locked="0"/>
    </xf>
    <xf numFmtId="0" fontId="23" fillId="0" borderId="0" xfId="53" applyFont="1" applyFill="1" applyBorder="1" applyAlignment="1" applyProtection="1">
      <alignment horizontal="right" vertical="center"/>
    </xf>
    <xf numFmtId="0" fontId="22" fillId="0" borderId="0" xfId="53" applyFont="1" applyFill="1" applyBorder="1" applyAlignment="1" applyProtection="1">
      <alignment horizontal="right"/>
    </xf>
    <xf numFmtId="0" fontId="22" fillId="0" borderId="19" xfId="53" applyFont="1" applyFill="1" applyBorder="1" applyAlignment="1" applyProtection="1">
      <alignment horizontal="center" vertical="center" wrapText="1"/>
    </xf>
    <xf numFmtId="0" fontId="17" fillId="0" borderId="18" xfId="53" applyFont="1" applyFill="1" applyBorder="1" applyAlignment="1" applyProtection="1">
      <alignment horizontal="center" vertical="center" wrapText="1"/>
      <protection locked="0"/>
    </xf>
    <xf numFmtId="0" fontId="23" fillId="0" borderId="20" xfId="53" applyFont="1" applyFill="1" applyBorder="1" applyAlignment="1" applyProtection="1">
      <alignment horizontal="center" vertical="center"/>
    </xf>
    <xf numFmtId="0" fontId="23" fillId="0" borderId="18" xfId="53" applyFont="1" applyFill="1" applyBorder="1" applyAlignment="1" applyProtection="1">
      <alignment horizontal="left" vertical="center"/>
    </xf>
    <xf numFmtId="0" fontId="23" fillId="0" borderId="17" xfId="53" applyFont="1" applyFill="1" applyBorder="1" applyAlignment="1" applyProtection="1">
      <alignment horizontal="right" vertical="center"/>
    </xf>
    <xf numFmtId="49" fontId="1" fillId="0" borderId="0" xfId="53" applyNumberFormat="1" applyFont="1" applyFill="1" applyBorder="1" applyAlignment="1" applyProtection="1"/>
    <xf numFmtId="0" fontId="24" fillId="0" borderId="0" xfId="53" applyFont="1" applyFill="1" applyBorder="1" applyAlignment="1" applyProtection="1">
      <alignment horizontal="right"/>
    </xf>
    <xf numFmtId="0" fontId="2" fillId="0" borderId="0" xfId="53" applyFont="1" applyFill="1" applyBorder="1" applyAlignment="1" applyProtection="1">
      <alignment horizontal="right"/>
    </xf>
    <xf numFmtId="0" fontId="25" fillId="0" borderId="0" xfId="53" applyFont="1" applyFill="1" applyBorder="1" applyAlignment="1" applyProtection="1">
      <alignment horizontal="center" vertical="center" wrapText="1"/>
    </xf>
    <xf numFmtId="0" fontId="25" fillId="0" borderId="0" xfId="53" applyFont="1" applyFill="1" applyBorder="1" applyAlignment="1" applyProtection="1">
      <alignment horizontal="center" vertical="center"/>
    </xf>
    <xf numFmtId="0" fontId="11" fillId="0" borderId="0" xfId="53" applyFont="1" applyFill="1" applyBorder="1" applyAlignment="1" applyProtection="1">
      <alignment horizontal="left" vertical="center"/>
      <protection locked="0"/>
    </xf>
    <xf numFmtId="0" fontId="26" fillId="0" borderId="0" xfId="53" applyFont="1" applyFill="1" applyBorder="1" applyAlignment="1" applyProtection="1">
      <alignment horizontal="right"/>
    </xf>
    <xf numFmtId="0" fontId="11" fillId="0" borderId="0" xfId="53" applyFont="1" applyFill="1" applyBorder="1" applyAlignment="1" applyProtection="1">
      <alignment horizontal="right"/>
    </xf>
    <xf numFmtId="49" fontId="11" fillId="0" borderId="9" xfId="53" applyNumberFormat="1" applyFont="1" applyFill="1" applyBorder="1" applyAlignment="1" applyProtection="1">
      <alignment horizontal="center" vertical="center" wrapText="1"/>
    </xf>
    <xf numFmtId="0" fontId="11" fillId="0" borderId="19" xfId="53" applyFont="1" applyFill="1" applyBorder="1" applyAlignment="1" applyProtection="1">
      <alignment horizontal="center" vertical="center"/>
    </xf>
    <xf numFmtId="49" fontId="11" fillId="0" borderId="13" xfId="53" applyNumberFormat="1" applyFont="1" applyFill="1" applyBorder="1" applyAlignment="1" applyProtection="1">
      <alignment horizontal="center" vertical="center" wrapText="1"/>
    </xf>
    <xf numFmtId="49" fontId="11" fillId="0" borderId="8" xfId="53" applyNumberFormat="1" applyFont="1" applyFill="1" applyBorder="1" applyAlignment="1" applyProtection="1">
      <alignment horizontal="center" vertical="center"/>
    </xf>
    <xf numFmtId="0" fontId="1" fillId="0" borderId="10" xfId="53" applyFont="1" applyFill="1" applyBorder="1" applyAlignment="1" applyProtection="1">
      <alignment horizontal="center" vertical="center"/>
    </xf>
    <xf numFmtId="0" fontId="1" fillId="0" borderId="19" xfId="53" applyFont="1" applyFill="1" applyBorder="1" applyAlignment="1" applyProtection="1">
      <alignment horizontal="center" vertical="center"/>
    </xf>
    <xf numFmtId="176" fontId="12" fillId="0" borderId="8" xfId="53" applyNumberFormat="1" applyFont="1" applyFill="1" applyBorder="1" applyAlignment="1" applyProtection="1">
      <alignment horizontal="right" vertical="center"/>
    </xf>
    <xf numFmtId="176" fontId="12" fillId="0" borderId="8" xfId="53" applyNumberFormat="1" applyFont="1" applyFill="1" applyBorder="1" applyAlignment="1" applyProtection="1">
      <alignment horizontal="left" vertical="center" wrapText="1"/>
    </xf>
    <xf numFmtId="0" fontId="1" fillId="0" borderId="0" xfId="53" applyFont="1" applyFill="1" applyAlignment="1" applyProtection="1">
      <alignment vertical="center"/>
    </xf>
    <xf numFmtId="0" fontId="27" fillId="0" borderId="0" xfId="53" applyFont="1" applyFill="1" applyBorder="1" applyAlignment="1" applyProtection="1">
      <alignment vertical="top"/>
      <protection locked="0"/>
    </xf>
    <xf numFmtId="0" fontId="28" fillId="0" borderId="0" xfId="53" applyFont="1" applyFill="1" applyBorder="1" applyAlignment="1" applyProtection="1">
      <alignment wrapText="1"/>
    </xf>
    <xf numFmtId="0" fontId="29" fillId="0" borderId="0" xfId="53" applyFont="1" applyFill="1" applyBorder="1" applyAlignment="1" applyProtection="1">
      <alignment wrapText="1"/>
    </xf>
    <xf numFmtId="0" fontId="18"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30" fillId="0" borderId="0" xfId="53" applyFont="1" applyFill="1" applyBorder="1" applyAlignment="1" applyProtection="1">
      <alignment horizontal="center" vertical="center"/>
      <protection locked="0"/>
    </xf>
    <xf numFmtId="0" fontId="22"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vertical="center"/>
    </xf>
    <xf numFmtId="0" fontId="22" fillId="0" borderId="8" xfId="53" applyFont="1" applyFill="1" applyBorder="1" applyAlignment="1" applyProtection="1">
      <alignment horizontal="center" vertical="center" wrapText="1"/>
    </xf>
    <xf numFmtId="0" fontId="22" fillId="0" borderId="8" xfId="53" applyFont="1" applyFill="1" applyBorder="1" applyAlignment="1" applyProtection="1">
      <alignment horizontal="center" vertical="center"/>
      <protection locked="0"/>
    </xf>
    <xf numFmtId="0" fontId="23" fillId="0" borderId="8" xfId="53" applyFont="1" applyFill="1" applyBorder="1" applyAlignment="1" applyProtection="1">
      <alignment horizontal="center" vertical="center" wrapText="1"/>
    </xf>
    <xf numFmtId="0" fontId="23" fillId="0" borderId="8" xfId="53" applyFont="1" applyFill="1" applyBorder="1" applyAlignment="1" applyProtection="1">
      <alignment horizontal="center" vertical="center" wrapText="1"/>
      <protection locked="0"/>
    </xf>
    <xf numFmtId="0" fontId="22" fillId="0" borderId="8" xfId="53" applyFont="1" applyFill="1" applyBorder="1" applyAlignment="1" applyProtection="1">
      <alignment vertical="center" wrapText="1"/>
    </xf>
    <xf numFmtId="0" fontId="22" fillId="0" borderId="8" xfId="53" applyFont="1" applyFill="1" applyBorder="1" applyAlignment="1" applyProtection="1">
      <alignment vertical="center" wrapText="1"/>
      <protection locked="0"/>
    </xf>
    <xf numFmtId="0" fontId="22" fillId="0" borderId="9" xfId="53" applyFont="1" applyFill="1" applyBorder="1" applyAlignment="1" applyProtection="1">
      <alignment vertical="center" wrapText="1"/>
    </xf>
    <xf numFmtId="0" fontId="17" fillId="0" borderId="13" xfId="53" applyFont="1" applyFill="1" applyBorder="1" applyAlignment="1" applyProtection="1">
      <alignment vertical="center" wrapText="1"/>
    </xf>
    <xf numFmtId="0" fontId="17" fillId="0" borderId="12" xfId="53" applyFont="1" applyFill="1" applyBorder="1" applyAlignment="1" applyProtection="1">
      <alignment vertical="center" wrapText="1"/>
    </xf>
    <xf numFmtId="0" fontId="1" fillId="0" borderId="0" xfId="53" applyFont="1" applyFill="1" applyBorder="1" applyAlignment="1" applyProtection="1">
      <alignment horizontal="left"/>
    </xf>
    <xf numFmtId="0" fontId="1" fillId="0" borderId="0" xfId="53" applyFont="1" applyFill="1" applyBorder="1" applyAlignment="1" applyProtection="1">
      <alignment horizontal="center"/>
    </xf>
    <xf numFmtId="0" fontId="2" fillId="0" borderId="0" xfId="53" applyFont="1" applyFill="1" applyBorder="1" applyAlignment="1" applyProtection="1">
      <alignment horizontal="left"/>
    </xf>
    <xf numFmtId="49" fontId="2" fillId="0" borderId="0" xfId="53" applyNumberFormat="1" applyFont="1" applyFill="1" applyBorder="1" applyAlignment="1" applyProtection="1">
      <alignment horizontal="center"/>
    </xf>
    <xf numFmtId="0" fontId="11" fillId="0" borderId="0" xfId="53" applyFont="1" applyFill="1" applyBorder="1" applyAlignment="1" applyProtection="1">
      <alignment horizontal="center" vertical="center"/>
    </xf>
    <xf numFmtId="0" fontId="11" fillId="0" borderId="6" xfId="53" applyFont="1" applyFill="1" applyBorder="1" applyAlignment="1" applyProtection="1">
      <alignment horizontal="center" vertical="center" wrapText="1"/>
      <protection locked="0"/>
    </xf>
    <xf numFmtId="0" fontId="2" fillId="0" borderId="6" xfId="53" applyFont="1" applyFill="1" applyBorder="1" applyAlignment="1" applyProtection="1">
      <alignment horizontal="left" vertical="center"/>
    </xf>
    <xf numFmtId="0" fontId="2" fillId="0" borderId="6" xfId="53" applyFont="1" applyFill="1" applyBorder="1" applyAlignment="1" applyProtection="1">
      <alignment horizontal="center" vertical="center"/>
    </xf>
    <xf numFmtId="0" fontId="2" fillId="0" borderId="6" xfId="53" applyFont="1" applyFill="1" applyBorder="1" applyAlignment="1" applyProtection="1">
      <alignment horizontal="center" vertical="center" wrapText="1"/>
    </xf>
    <xf numFmtId="0" fontId="2" fillId="0" borderId="5" xfId="53" applyFont="1" applyFill="1" applyBorder="1" applyAlignment="1" applyProtection="1">
      <alignment horizontal="left" vertical="center"/>
    </xf>
    <xf numFmtId="0" fontId="2" fillId="0" borderId="5" xfId="53" applyFont="1" applyFill="1" applyBorder="1" applyAlignment="1" applyProtection="1">
      <alignment horizontal="center" vertical="center"/>
    </xf>
    <xf numFmtId="0" fontId="2" fillId="0" borderId="5" xfId="53" applyFont="1" applyFill="1" applyBorder="1" applyAlignment="1" applyProtection="1">
      <alignment horizontal="center" vertical="center" wrapText="1"/>
    </xf>
    <xf numFmtId="0" fontId="9" fillId="2" borderId="8" xfId="53" applyFont="1" applyFill="1" applyBorder="1" applyAlignment="1" applyProtection="1">
      <alignment horizontal="center" vertical="center"/>
      <protection locked="0"/>
    </xf>
    <xf numFmtId="0" fontId="9" fillId="0" borderId="8" xfId="53" applyFont="1" applyFill="1" applyBorder="1" applyAlignment="1" applyProtection="1">
      <alignment horizontal="center" vertical="center"/>
      <protection locked="0"/>
    </xf>
    <xf numFmtId="0" fontId="12" fillId="2" borderId="8" xfId="53" applyFont="1" applyFill="1" applyBorder="1" applyAlignment="1" applyProtection="1">
      <alignment horizontal="center" vertical="center"/>
      <protection locked="0"/>
    </xf>
    <xf numFmtId="0" fontId="12" fillId="2" borderId="8" xfId="53" applyFont="1" applyFill="1" applyBorder="1" applyAlignment="1" applyProtection="1">
      <alignment horizontal="center" vertical="center" wrapText="1"/>
      <protection locked="0"/>
    </xf>
    <xf numFmtId="0" fontId="1" fillId="0" borderId="10" xfId="53" applyFont="1" applyFill="1" applyBorder="1" applyAlignment="1" applyProtection="1">
      <alignment horizontal="left" vertical="center" wrapText="1"/>
      <protection locked="0"/>
    </xf>
    <xf numFmtId="0" fontId="1" fillId="0" borderId="11" xfId="53" applyFont="1" applyFill="1" applyBorder="1" applyAlignment="1" applyProtection="1">
      <alignment horizontal="center" vertical="center" wrapText="1"/>
      <protection locked="0"/>
    </xf>
    <xf numFmtId="0" fontId="9" fillId="0" borderId="11" xfId="53" applyFont="1" applyFill="1" applyBorder="1" applyAlignment="1" applyProtection="1">
      <alignment horizontal="left" vertical="center" wrapText="1"/>
    </xf>
    <xf numFmtId="0" fontId="9" fillId="0" borderId="11" xfId="53" applyFont="1" applyFill="1" applyBorder="1" applyAlignment="1" applyProtection="1">
      <alignment horizontal="left" vertical="center"/>
    </xf>
    <xf numFmtId="0" fontId="9" fillId="0" borderId="11" xfId="53" applyFont="1" applyFill="1" applyBorder="1" applyAlignment="1" applyProtection="1">
      <alignment horizontal="center" vertical="center"/>
    </xf>
    <xf numFmtId="0" fontId="9" fillId="0" borderId="19" xfId="53" applyFont="1" applyFill="1" applyBorder="1" applyAlignment="1" applyProtection="1">
      <alignment horizontal="center" vertical="center"/>
    </xf>
    <xf numFmtId="0" fontId="2" fillId="0" borderId="0" xfId="53" applyFont="1" applyFill="1" applyBorder="1" applyAlignment="1" applyProtection="1">
      <alignment horizontal="center"/>
    </xf>
    <xf numFmtId="0" fontId="11" fillId="0" borderId="0" xfId="53" applyFont="1" applyFill="1" applyBorder="1" applyAlignment="1" applyProtection="1">
      <alignment horizontal="center"/>
    </xf>
    <xf numFmtId="0" fontId="5" fillId="0" borderId="6" xfId="55" applyFont="1" applyFill="1" applyBorder="1" applyAlignment="1" applyProtection="1">
      <alignment horizontal="center" vertical="center" wrapText="1" readingOrder="1"/>
      <protection locked="0"/>
    </xf>
    <xf numFmtId="177" fontId="2" fillId="0" borderId="5" xfId="53" applyNumberFormat="1" applyFont="1" applyFill="1" applyBorder="1" applyAlignment="1" applyProtection="1">
      <alignment horizontal="center" vertical="center"/>
    </xf>
    <xf numFmtId="0" fontId="9" fillId="0" borderId="8" xfId="53" applyFont="1" applyFill="1" applyBorder="1" applyAlignment="1" applyProtection="1">
      <alignment horizontal="right" vertical="center" wrapText="1"/>
      <protection locked="0"/>
    </xf>
    <xf numFmtId="0" fontId="9" fillId="0" borderId="8" xfId="53" applyFont="1" applyFill="1" applyBorder="1" applyAlignment="1" applyProtection="1">
      <alignment horizontal="center" vertical="center" wrapText="1"/>
      <protection locked="0"/>
    </xf>
    <xf numFmtId="0" fontId="8" fillId="0" borderId="6" xfId="53" applyFont="1" applyFill="1" applyBorder="1" applyAlignment="1" applyProtection="1">
      <alignment horizontal="center" vertical="center" wrapText="1"/>
    </xf>
    <xf numFmtId="49" fontId="18" fillId="0" borderId="0" xfId="53" applyNumberFormat="1" applyFont="1" applyFill="1" applyBorder="1" applyAlignment="1" applyProtection="1"/>
    <xf numFmtId="0" fontId="18" fillId="0" borderId="0" xfId="53" applyFont="1" applyFill="1" applyBorder="1" applyAlignment="1" applyProtection="1">
      <alignment wrapText="1"/>
    </xf>
    <xf numFmtId="0" fontId="31" fillId="0" borderId="0" xfId="53" applyFont="1" applyFill="1" applyBorder="1" applyAlignment="1" applyProtection="1">
      <alignment horizontal="center" vertical="center"/>
    </xf>
    <xf numFmtId="49" fontId="17" fillId="0" borderId="0" xfId="53" applyNumberFormat="1" applyFont="1" applyFill="1" applyBorder="1" applyAlignment="1" applyProtection="1"/>
    <xf numFmtId="49" fontId="22" fillId="0" borderId="9" xfId="53" applyNumberFormat="1" applyFont="1" applyFill="1" applyBorder="1" applyAlignment="1" applyProtection="1">
      <alignment horizontal="center" vertical="center" wrapText="1"/>
    </xf>
    <xf numFmtId="0" fontId="22" fillId="0" borderId="10" xfId="53" applyFont="1" applyFill="1" applyBorder="1" applyAlignment="1" applyProtection="1">
      <alignment horizontal="center" vertical="center" wrapText="1"/>
    </xf>
    <xf numFmtId="49" fontId="22" fillId="0" borderId="13" xfId="53" applyNumberFormat="1" applyFont="1" applyFill="1" applyBorder="1" applyAlignment="1" applyProtection="1">
      <alignment horizontal="center" vertical="center" wrapText="1"/>
    </xf>
    <xf numFmtId="49" fontId="22" fillId="0" borderId="12" xfId="53" applyNumberFormat="1" applyFont="1" applyFill="1" applyBorder="1" applyAlignment="1" applyProtection="1">
      <alignment horizontal="center" vertical="center" wrapText="1"/>
    </xf>
    <xf numFmtId="49" fontId="22" fillId="0" borderId="8" xfId="53" applyNumberFormat="1" applyFont="1" applyFill="1" applyBorder="1" applyAlignment="1" applyProtection="1">
      <alignment horizontal="center" vertical="center"/>
    </xf>
    <xf numFmtId="0" fontId="23" fillId="0" borderId="8" xfId="53" applyFont="1" applyFill="1" applyBorder="1" applyAlignment="1" applyProtection="1">
      <alignment vertical="center" wrapText="1"/>
    </xf>
    <xf numFmtId="4" fontId="23" fillId="0" borderId="8" xfId="53" applyNumberFormat="1" applyFont="1" applyFill="1" applyBorder="1" applyAlignment="1" applyProtection="1">
      <alignment vertical="center"/>
    </xf>
    <xf numFmtId="4" fontId="19" fillId="0" borderId="8" xfId="53" applyNumberFormat="1" applyFont="1" applyFill="1" applyBorder="1" applyAlignment="1" applyProtection="1">
      <alignment vertical="center"/>
    </xf>
    <xf numFmtId="0" fontId="18" fillId="0" borderId="10" xfId="53" applyFont="1" applyFill="1" applyBorder="1" applyAlignment="1" applyProtection="1">
      <alignment horizontal="center" vertical="center"/>
    </xf>
    <xf numFmtId="0" fontId="18" fillId="0" borderId="11" xfId="53" applyFont="1" applyFill="1" applyBorder="1" applyAlignment="1" applyProtection="1">
      <alignment horizontal="center" vertical="center"/>
    </xf>
    <xf numFmtId="0" fontId="18" fillId="0" borderId="19" xfId="53" applyFont="1" applyFill="1" applyBorder="1" applyAlignment="1" applyProtection="1">
      <alignment horizontal="center" vertical="center"/>
    </xf>
    <xf numFmtId="4" fontId="23" fillId="0" borderId="8" xfId="53" applyNumberFormat="1" applyFont="1" applyFill="1" applyBorder="1" applyAlignment="1" applyProtection="1">
      <alignment vertical="center"/>
      <protection locked="0"/>
    </xf>
    <xf numFmtId="0" fontId="17" fillId="0" borderId="0" xfId="53" applyFont="1" applyFill="1" applyBorder="1" applyAlignment="1" applyProtection="1">
      <alignment wrapText="1"/>
    </xf>
    <xf numFmtId="0" fontId="23" fillId="0" borderId="8" xfId="53" applyFont="1" applyFill="1" applyBorder="1" applyAlignment="1" applyProtection="1">
      <alignment vertical="center"/>
    </xf>
    <xf numFmtId="0" fontId="18" fillId="0" borderId="8" xfId="53" applyFont="1" applyFill="1" applyBorder="1" applyAlignment="1" applyProtection="1">
      <alignment wrapText="1"/>
    </xf>
    <xf numFmtId="0" fontId="23" fillId="0" borderId="8" xfId="53" applyFont="1" applyFill="1" applyBorder="1" applyAlignment="1" applyProtection="1">
      <alignment vertical="center"/>
      <protection locked="0"/>
    </xf>
    <xf numFmtId="0" fontId="32" fillId="0" borderId="0" xfId="53" applyFont="1" applyFill="1" applyBorder="1" applyAlignment="1" applyProtection="1">
      <alignment horizontal="right" vertical="center" wrapText="1"/>
    </xf>
    <xf numFmtId="0" fontId="17" fillId="0" borderId="0" xfId="53" applyFont="1" applyFill="1" applyBorder="1" applyAlignment="1" applyProtection="1">
      <alignment horizontal="right" wrapText="1"/>
    </xf>
    <xf numFmtId="0" fontId="33" fillId="0" borderId="0" xfId="53" applyFont="1" applyFill="1" applyBorder="1" applyAlignment="1" applyProtection="1">
      <alignment horizontal="center"/>
    </xf>
    <xf numFmtId="0" fontId="33" fillId="0" borderId="0" xfId="53" applyFont="1" applyFill="1" applyBorder="1" applyAlignment="1" applyProtection="1">
      <alignment horizontal="center" wrapText="1"/>
    </xf>
    <xf numFmtId="0" fontId="33" fillId="0" borderId="0" xfId="53" applyFont="1" applyFill="1" applyBorder="1" applyAlignment="1" applyProtection="1">
      <alignment wrapText="1"/>
    </xf>
    <xf numFmtId="0" fontId="33"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34" fillId="0" borderId="0" xfId="53" applyFont="1" applyFill="1" applyBorder="1" applyAlignment="1" applyProtection="1">
      <alignment horizontal="center" vertical="center" wrapText="1"/>
    </xf>
    <xf numFmtId="0" fontId="8" fillId="0" borderId="0" xfId="53" applyFont="1" applyFill="1" applyBorder="1" applyAlignment="1" applyProtection="1">
      <alignment horizontal="center" wrapText="1"/>
    </xf>
    <xf numFmtId="0" fontId="8" fillId="0" borderId="0" xfId="53" applyFont="1" applyFill="1" applyBorder="1" applyAlignment="1" applyProtection="1">
      <alignment horizontal="right" wrapText="1"/>
    </xf>
    <xf numFmtId="0" fontId="8" fillId="0" borderId="9" xfId="53" applyFont="1" applyFill="1" applyBorder="1" applyAlignment="1" applyProtection="1">
      <alignment horizontal="center" vertical="center" wrapText="1"/>
    </xf>
    <xf numFmtId="0" fontId="33" fillId="0" borderId="9" xfId="53" applyFont="1" applyFill="1" applyBorder="1" applyAlignment="1" applyProtection="1">
      <alignment horizontal="center" vertical="center" wrapText="1"/>
    </xf>
    <xf numFmtId="0" fontId="33" fillId="0" borderId="14" xfId="53" applyFont="1" applyFill="1" applyBorder="1" applyAlignment="1" applyProtection="1">
      <alignment horizontal="center" vertical="center" wrapText="1"/>
    </xf>
    <xf numFmtId="0" fontId="33" fillId="0" borderId="6" xfId="53" applyFont="1" applyFill="1" applyBorder="1" applyAlignment="1" applyProtection="1">
      <alignment horizontal="center" vertical="center" wrapText="1"/>
    </xf>
    <xf numFmtId="0" fontId="18" fillId="0" borderId="0" xfId="53" applyFont="1" applyFill="1" applyBorder="1" applyAlignment="1" applyProtection="1">
      <alignment vertical="top"/>
    </xf>
    <xf numFmtId="0" fontId="32" fillId="0" borderId="0" xfId="53" applyFont="1" applyFill="1" applyBorder="1" applyAlignment="1" applyProtection="1">
      <alignment horizontal="right" vertical="center"/>
    </xf>
    <xf numFmtId="0" fontId="35" fillId="0" borderId="0" xfId="53" applyFont="1" applyFill="1" applyBorder="1" applyAlignment="1" applyProtection="1">
      <alignment horizontal="center" vertical="center"/>
    </xf>
    <xf numFmtId="49" fontId="22" fillId="0" borderId="10" xfId="53" applyNumberFormat="1" applyFont="1" applyFill="1" applyBorder="1" applyAlignment="1" applyProtection="1">
      <alignment horizontal="center" vertical="center" wrapText="1"/>
    </xf>
    <xf numFmtId="49" fontId="22" fillId="0" borderId="19" xfId="53" applyNumberFormat="1" applyFont="1" applyFill="1" applyBorder="1" applyAlignment="1" applyProtection="1">
      <alignment horizontal="center" vertical="center" wrapText="1"/>
    </xf>
    <xf numFmtId="0" fontId="22" fillId="0" borderId="10" xfId="53" applyFont="1" applyFill="1" applyBorder="1" applyAlignment="1" applyProtection="1">
      <alignment horizontal="center" vertical="center"/>
    </xf>
    <xf numFmtId="0" fontId="22" fillId="0" borderId="11" xfId="53" applyFont="1" applyFill="1" applyBorder="1" applyAlignment="1" applyProtection="1">
      <alignment horizontal="center" vertical="center"/>
    </xf>
    <xf numFmtId="0" fontId="22" fillId="0" borderId="19" xfId="53" applyFont="1" applyFill="1" applyBorder="1" applyAlignment="1" applyProtection="1">
      <alignment horizontal="center" vertical="center"/>
    </xf>
    <xf numFmtId="0" fontId="22" fillId="0" borderId="15" xfId="53" applyFont="1" applyFill="1" applyBorder="1" applyAlignment="1" applyProtection="1">
      <alignment horizontal="center" vertical="center"/>
    </xf>
    <xf numFmtId="0" fontId="22" fillId="0" borderId="8" xfId="53" applyFont="1" applyFill="1" applyBorder="1" applyAlignment="1" applyProtection="1">
      <alignment horizontal="center" vertical="center"/>
    </xf>
    <xf numFmtId="0" fontId="23" fillId="0" borderId="8" xfId="53" applyFont="1" applyFill="1" applyBorder="1" applyAlignment="1" applyProtection="1">
      <alignment horizontal="left" vertical="center" wrapText="1"/>
    </xf>
    <xf numFmtId="49" fontId="19" fillId="0" borderId="8" xfId="53" applyNumberFormat="1" applyFont="1" applyFill="1" applyBorder="1" applyAlignment="1" applyProtection="1">
      <alignment vertical="center"/>
    </xf>
    <xf numFmtId="0" fontId="23" fillId="0" borderId="8" xfId="53" applyFont="1" applyFill="1" applyBorder="1" applyAlignment="1" applyProtection="1">
      <alignment vertical="center" wrapText="1"/>
      <protection locked="0"/>
    </xf>
    <xf numFmtId="4" fontId="36" fillId="0" borderId="8" xfId="53" applyNumberFormat="1" applyFont="1" applyFill="1" applyBorder="1" applyAlignment="1" applyProtection="1">
      <alignment vertical="center"/>
    </xf>
    <xf numFmtId="0" fontId="2" fillId="0" borderId="0" xfId="53" applyFont="1" applyFill="1" applyBorder="1" applyAlignment="1" applyProtection="1">
      <alignment vertical="center"/>
    </xf>
    <xf numFmtId="0" fontId="12" fillId="0" borderId="0" xfId="53" applyFont="1" applyFill="1" applyBorder="1" applyAlignment="1" applyProtection="1">
      <alignment horizontal="right" vertical="center"/>
    </xf>
    <xf numFmtId="0" fontId="37" fillId="0" borderId="0" xfId="53" applyFont="1" applyFill="1" applyBorder="1" applyAlignment="1" applyProtection="1">
      <alignment horizontal="center" vertical="center"/>
    </xf>
    <xf numFmtId="0" fontId="38" fillId="0" borderId="0" xfId="53" applyFont="1" applyFill="1" applyBorder="1" applyAlignment="1" applyProtection="1">
      <alignment horizontal="center" vertical="center"/>
    </xf>
    <xf numFmtId="0" fontId="11" fillId="0" borderId="9" xfId="53" applyFont="1" applyFill="1" applyBorder="1" applyAlignment="1" applyProtection="1">
      <alignment horizontal="center" vertical="center"/>
      <protection locked="0"/>
    </xf>
    <xf numFmtId="0" fontId="12" fillId="0" borderId="8" xfId="53" applyFont="1" applyFill="1" applyBorder="1" applyAlignment="1" applyProtection="1">
      <alignment vertical="center"/>
    </xf>
    <xf numFmtId="4" fontId="12" fillId="0" borderId="8" xfId="53" applyNumberFormat="1" applyFont="1" applyFill="1" applyBorder="1" applyAlignment="1" applyProtection="1">
      <alignment horizontal="right" vertical="center"/>
    </xf>
    <xf numFmtId="0" fontId="12" fillId="0" borderId="8" xfId="53" applyFont="1" applyFill="1" applyBorder="1" applyAlignment="1" applyProtection="1">
      <alignment horizontal="left" vertical="center"/>
      <protection locked="0"/>
    </xf>
    <xf numFmtId="4" fontId="12" fillId="0" borderId="8" xfId="53" applyNumberFormat="1" applyFont="1" applyFill="1" applyBorder="1" applyAlignment="1" applyProtection="1">
      <alignment horizontal="right" vertical="center"/>
      <protection locked="0"/>
    </xf>
    <xf numFmtId="0" fontId="12" fillId="0" borderId="8" xfId="53" applyFont="1" applyFill="1" applyBorder="1" applyAlignment="1" applyProtection="1">
      <alignment vertical="center"/>
      <protection locked="0"/>
    </xf>
    <xf numFmtId="0" fontId="12" fillId="0" borderId="8" xfId="53" applyFont="1" applyFill="1" applyBorder="1" applyAlignment="1" applyProtection="1">
      <alignment horizontal="left" vertical="center"/>
    </xf>
    <xf numFmtId="0" fontId="39" fillId="0" borderId="8" xfId="53" applyFont="1" applyFill="1" applyBorder="1" applyAlignment="1" applyProtection="1">
      <alignment horizontal="right" vertical="center"/>
    </xf>
    <xf numFmtId="0" fontId="1" fillId="0" borderId="8" xfId="53" applyFont="1" applyFill="1" applyBorder="1" applyAlignment="1" applyProtection="1">
      <alignment vertical="center"/>
    </xf>
    <xf numFmtId="0" fontId="39" fillId="0" borderId="8" xfId="53" applyFont="1" applyFill="1" applyBorder="1" applyAlignment="1" applyProtection="1">
      <alignment horizontal="center" vertical="center"/>
    </xf>
    <xf numFmtId="0" fontId="39" fillId="0" borderId="8" xfId="53" applyFont="1" applyFill="1" applyBorder="1" applyAlignment="1" applyProtection="1">
      <alignment horizontal="center" vertical="center"/>
      <protection locked="0"/>
    </xf>
    <xf numFmtId="4" fontId="39" fillId="0" borderId="8" xfId="53" applyNumberFormat="1" applyFont="1" applyFill="1" applyBorder="1" applyAlignment="1" applyProtection="1">
      <alignment horizontal="right" vertical="center"/>
    </xf>
    <xf numFmtId="178" fontId="39" fillId="0" borderId="8" xfId="53" applyNumberFormat="1" applyFont="1" applyFill="1" applyBorder="1" applyAlignment="1" applyProtection="1">
      <alignment horizontal="right" vertical="center"/>
    </xf>
    <xf numFmtId="49" fontId="40" fillId="0" borderId="0" xfId="53" applyNumberFormat="1" applyFont="1" applyFill="1" applyBorder="1" applyAlignment="1" applyProtection="1">
      <alignment horizontal="center" vertical="center"/>
    </xf>
    <xf numFmtId="0" fontId="40" fillId="0" borderId="0" xfId="53" applyFont="1" applyFill="1" applyBorder="1" applyAlignment="1" applyProtection="1">
      <alignment horizontal="center" vertical="center"/>
    </xf>
    <xf numFmtId="49" fontId="22" fillId="0" borderId="0" xfId="53" applyNumberFormat="1" applyFont="1" applyFill="1" applyBorder="1" applyAlignment="1" applyProtection="1">
      <alignment horizontal="left" vertical="center" wrapText="1"/>
      <protection locked="0"/>
    </xf>
    <xf numFmtId="49" fontId="22" fillId="0" borderId="0" xfId="53" applyNumberFormat="1" applyFont="1" applyFill="1" applyBorder="1" applyAlignment="1" applyProtection="1">
      <alignment horizontal="left" vertical="center" wrapText="1"/>
    </xf>
    <xf numFmtId="0" fontId="22" fillId="0" borderId="0" xfId="53" applyFont="1" applyFill="1" applyBorder="1" applyAlignment="1" applyProtection="1">
      <alignment wrapText="1"/>
    </xf>
    <xf numFmtId="49" fontId="22" fillId="0" borderId="8" xfId="53" applyNumberFormat="1" applyFont="1" applyFill="1" applyBorder="1" applyAlignment="1" applyProtection="1">
      <alignment horizontal="center" vertical="center" wrapText="1"/>
    </xf>
    <xf numFmtId="4" fontId="41" fillId="0" borderId="8" xfId="53" applyNumberFormat="1" applyFont="1" applyFill="1" applyBorder="1" applyAlignment="1" applyProtection="1">
      <alignment vertical="center"/>
    </xf>
    <xf numFmtId="49" fontId="19" fillId="0" borderId="8" xfId="53" applyNumberFormat="1" applyFont="1" applyFill="1" applyBorder="1" applyAlignment="1" applyProtection="1">
      <alignment horizontal="left" vertical="center"/>
    </xf>
    <xf numFmtId="49" fontId="18" fillId="0" borderId="10" xfId="53" applyNumberFormat="1" applyFont="1" applyFill="1" applyBorder="1" applyAlignment="1" applyProtection="1">
      <alignment horizontal="center" vertical="center" wrapText="1"/>
      <protection locked="0"/>
    </xf>
    <xf numFmtId="49" fontId="18" fillId="0" borderId="19" xfId="53" applyNumberFormat="1" applyFont="1" applyFill="1" applyBorder="1" applyAlignment="1" applyProtection="1">
      <alignment horizontal="center" vertical="center" wrapText="1"/>
    </xf>
    <xf numFmtId="0" fontId="18" fillId="0" borderId="8" xfId="53" applyFont="1" applyFill="1" applyBorder="1" applyAlignment="1" applyProtection="1"/>
    <xf numFmtId="0" fontId="42" fillId="0" borderId="0" xfId="53" applyFont="1" applyFill="1" applyBorder="1" applyAlignment="1" applyProtection="1">
      <alignment horizontal="center" vertical="center"/>
      <protection locked="0"/>
    </xf>
    <xf numFmtId="0" fontId="42" fillId="0" borderId="0" xfId="53" applyFont="1" applyFill="1" applyBorder="1" applyAlignment="1" applyProtection="1">
      <alignment horizontal="center" vertical="center"/>
    </xf>
    <xf numFmtId="0" fontId="1" fillId="0" borderId="9" xfId="53" applyFont="1" applyFill="1" applyBorder="1" applyAlignment="1" applyProtection="1">
      <alignment horizontal="center" vertical="center" wrapText="1"/>
      <protection locked="0"/>
    </xf>
    <xf numFmtId="0" fontId="1" fillId="0" borderId="15" xfId="53" applyFont="1" applyFill="1" applyBorder="1" applyAlignment="1" applyProtection="1">
      <alignment horizontal="center" vertical="center" wrapText="1"/>
      <protection locked="0"/>
    </xf>
    <xf numFmtId="0" fontId="1" fillId="0" borderId="11"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xf>
    <xf numFmtId="0" fontId="1" fillId="0" borderId="17" xfId="53" applyFont="1" applyFill="1" applyBorder="1" applyAlignment="1" applyProtection="1">
      <alignment horizontal="center" vertical="center" wrapText="1"/>
    </xf>
    <xf numFmtId="0" fontId="2" fillId="0" borderId="10" xfId="53" applyFont="1" applyFill="1" applyBorder="1" applyAlignment="1" applyProtection="1">
      <alignment horizontal="center" vertical="center"/>
    </xf>
    <xf numFmtId="0" fontId="2" fillId="0" borderId="8" xfId="53" applyFont="1" applyFill="1" applyBorder="1" applyAlignment="1" applyProtection="1">
      <alignment horizontal="center" vertical="center"/>
    </xf>
    <xf numFmtId="0" fontId="12" fillId="0" borderId="8" xfId="53" applyFont="1" applyFill="1" applyBorder="1" applyAlignment="1" applyProtection="1">
      <alignment vertical="center" wrapText="1"/>
      <protection locked="0"/>
    </xf>
    <xf numFmtId="4" fontId="12" fillId="0" borderId="8" xfId="53" applyNumberFormat="1" applyFont="1" applyFill="1" applyBorder="1" applyAlignment="1" applyProtection="1">
      <alignment vertical="center"/>
      <protection locked="0"/>
    </xf>
    <xf numFmtId="0" fontId="2" fillId="0" borderId="0" xfId="53" applyFont="1" applyFill="1" applyBorder="1" applyAlignment="1" applyProtection="1">
      <protection locked="0"/>
    </xf>
    <xf numFmtId="0" fontId="11" fillId="0" borderId="0" xfId="53" applyFont="1" applyFill="1" applyBorder="1" applyAlignment="1" applyProtection="1">
      <protection locked="0"/>
    </xf>
    <xf numFmtId="0" fontId="1" fillId="0" borderId="19" xfId="53" applyFont="1" applyFill="1" applyBorder="1" applyAlignment="1" applyProtection="1">
      <alignment horizontal="center" vertical="center" wrapText="1"/>
    </xf>
    <xf numFmtId="0" fontId="1" fillId="0" borderId="17" xfId="53" applyFont="1" applyFill="1" applyBorder="1" applyAlignment="1" applyProtection="1">
      <alignment horizontal="center" vertical="center" wrapText="1"/>
      <protection locked="0"/>
    </xf>
    <xf numFmtId="0" fontId="2" fillId="0" borderId="8" xfId="53" applyFont="1" applyFill="1" applyBorder="1" applyAlignment="1" applyProtection="1">
      <alignment horizontal="center" vertical="center"/>
      <protection locked="0"/>
    </xf>
    <xf numFmtId="0" fontId="2" fillId="0" borderId="0" xfId="53" applyFont="1" applyFill="1" applyBorder="1" applyAlignment="1" applyProtection="1">
      <alignment horizontal="right" vertical="center"/>
      <protection locked="0"/>
    </xf>
    <xf numFmtId="0" fontId="1" fillId="0" borderId="19" xfId="53" applyFont="1" applyFill="1" applyBorder="1" applyAlignment="1" applyProtection="1">
      <alignment horizontal="center" vertical="center" wrapText="1"/>
      <protection locked="0"/>
    </xf>
    <xf numFmtId="0" fontId="43" fillId="0" borderId="0" xfId="53" applyFont="1" applyFill="1" applyBorder="1" applyAlignment="1" applyProtection="1">
      <alignment vertical="top"/>
      <protection locked="0"/>
    </xf>
    <xf numFmtId="0" fontId="12" fillId="0" borderId="0" xfId="53" applyFont="1" applyFill="1" applyBorder="1" applyAlignment="1" applyProtection="1">
      <alignment horizontal="right"/>
    </xf>
    <xf numFmtId="0" fontId="44" fillId="0" borderId="0" xfId="53" applyFont="1" applyFill="1" applyBorder="1" applyAlignment="1" applyProtection="1">
      <alignment horizontal="center" vertical="center"/>
    </xf>
    <xf numFmtId="0" fontId="44" fillId="0" borderId="0" xfId="53" applyFont="1" applyFill="1" applyBorder="1" applyAlignment="1" applyProtection="1">
      <alignment horizontal="center" vertical="top"/>
    </xf>
    <xf numFmtId="0" fontId="11" fillId="0" borderId="0" xfId="53" applyFont="1" applyFill="1" applyBorder="1" applyAlignment="1" applyProtection="1">
      <alignment horizontal="right" vertical="center"/>
    </xf>
    <xf numFmtId="0" fontId="12" fillId="0" borderId="12" xfId="53" applyFont="1" applyFill="1" applyBorder="1" applyAlignment="1" applyProtection="1">
      <alignment horizontal="left" vertical="center"/>
    </xf>
    <xf numFmtId="4" fontId="12" fillId="0" borderId="20" xfId="53" applyNumberFormat="1" applyFont="1" applyFill="1" applyBorder="1" applyAlignment="1" applyProtection="1">
      <alignment horizontal="right" vertical="center"/>
      <protection locked="0"/>
    </xf>
    <xf numFmtId="0" fontId="1" fillId="0" borderId="8" xfId="53" applyFont="1" applyFill="1" applyBorder="1" applyAlignment="1" applyProtection="1"/>
    <xf numFmtId="0" fontId="39" fillId="0" borderId="12" xfId="53" applyFont="1" applyFill="1" applyBorder="1" applyAlignment="1" applyProtection="1">
      <alignment horizontal="center" vertical="center"/>
    </xf>
    <xf numFmtId="4" fontId="39" fillId="0" borderId="20" xfId="53" applyNumberFormat="1" applyFont="1" applyFill="1" applyBorder="1" applyAlignment="1" applyProtection="1">
      <alignment horizontal="right" vertical="center"/>
    </xf>
    <xf numFmtId="0" fontId="12" fillId="0" borderId="20" xfId="53" applyFont="1" applyFill="1" applyBorder="1" applyAlignment="1" applyProtection="1">
      <alignment horizontal="right" vertical="center"/>
    </xf>
    <xf numFmtId="0" fontId="12" fillId="0" borderId="8" xfId="53" applyFont="1" applyFill="1" applyBorder="1" applyAlignment="1" applyProtection="1">
      <alignment horizontal="right" vertical="center"/>
    </xf>
    <xf numFmtId="0" fontId="39" fillId="0" borderId="12" xfId="53" applyFont="1" applyFill="1" applyBorder="1" applyAlignment="1" applyProtection="1">
      <alignment horizontal="center" vertical="center"/>
      <protection locked="0"/>
    </xf>
    <xf numFmtId="0" fontId="39" fillId="0" borderId="8" xfId="53" applyFont="1" applyFill="1" applyBorder="1" applyAlignment="1" applyProtection="1">
      <alignment horizontal="right" vertical="center"/>
      <protection locked="0"/>
    </xf>
    <xf numFmtId="0" fontId="2" fillId="0" borderId="5" xfId="53" applyFont="1" applyFill="1" applyBorder="1" applyAlignment="1" applyProtection="1" quotePrefix="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1" ySplit="6" topLeftCell="B7" activePane="bottomRight" state="frozen"/>
      <selection/>
      <selection pane="topRight"/>
      <selection pane="bottomLeft"/>
      <selection pane="bottomRight" activeCell="A3" sqref="A3:B3"/>
    </sheetView>
  </sheetViews>
  <sheetFormatPr defaultColWidth="8" defaultRowHeight="12" outlineLevelCol="3"/>
  <cols>
    <col min="1" max="1" width="39.5740740740741" style="33" customWidth="1"/>
    <col min="2" max="2" width="43.1481481481481" style="33" customWidth="1"/>
    <col min="3" max="3" width="40.4259259259259" style="33" customWidth="1"/>
    <col min="4" max="4" width="46.1481481481481" style="33" customWidth="1"/>
    <col min="5" max="5" width="8" style="21" customWidth="1"/>
    <col min="6" max="16384" width="8" style="21"/>
  </cols>
  <sheetData>
    <row r="1" ht="20.1" customHeight="1" spans="1:4">
      <c r="A1" s="3" t="s">
        <v>0</v>
      </c>
      <c r="B1" s="3"/>
      <c r="C1" s="3"/>
      <c r="D1" s="282"/>
    </row>
    <row r="2" s="281" customFormat="1" ht="36" customHeight="1" spans="1:4">
      <c r="A2" s="283" t="s">
        <v>1</v>
      </c>
      <c r="B2" s="284"/>
      <c r="C2" s="284"/>
      <c r="D2" s="284"/>
    </row>
    <row r="3" s="19" customFormat="1" ht="24" customHeight="1" spans="1:4">
      <c r="A3" s="59" t="s">
        <v>2</v>
      </c>
      <c r="B3" s="238"/>
      <c r="C3" s="238"/>
      <c r="D3" s="285" t="s">
        <v>3</v>
      </c>
    </row>
    <row r="4" ht="19.5" customHeight="1" spans="1:4">
      <c r="A4" s="42" t="s">
        <v>4</v>
      </c>
      <c r="B4" s="132"/>
      <c r="C4" s="42" t="s">
        <v>5</v>
      </c>
      <c r="D4" s="132"/>
    </row>
    <row r="5" ht="19.5" customHeight="1" spans="1:4">
      <c r="A5" s="41" t="s">
        <v>6</v>
      </c>
      <c r="B5" s="41" t="s">
        <v>7</v>
      </c>
      <c r="C5" s="41" t="s">
        <v>8</v>
      </c>
      <c r="D5" s="41" t="s">
        <v>7</v>
      </c>
    </row>
    <row r="6" ht="19.5" customHeight="1" spans="1:4">
      <c r="A6" s="44"/>
      <c r="B6" s="44"/>
      <c r="C6" s="44"/>
      <c r="D6" s="44"/>
    </row>
    <row r="7" ht="20.25" customHeight="1" spans="1:4">
      <c r="A7" s="245" t="s">
        <v>9</v>
      </c>
      <c r="B7" s="241">
        <v>1812.21</v>
      </c>
      <c r="C7" s="245" t="s">
        <v>10</v>
      </c>
      <c r="D7" s="241">
        <v>1053.4</v>
      </c>
    </row>
    <row r="8" ht="20.25" customHeight="1" spans="1:4">
      <c r="A8" s="245" t="s">
        <v>11</v>
      </c>
      <c r="B8" s="241"/>
      <c r="C8" s="245" t="s">
        <v>12</v>
      </c>
      <c r="D8" s="241"/>
    </row>
    <row r="9" ht="20.25" customHeight="1" spans="1:4">
      <c r="A9" s="245" t="s">
        <v>13</v>
      </c>
      <c r="B9" s="241"/>
      <c r="C9" s="245" t="s">
        <v>14</v>
      </c>
      <c r="D9" s="241"/>
    </row>
    <row r="10" ht="20.25" customHeight="1" spans="1:4">
      <c r="A10" s="245" t="s">
        <v>15</v>
      </c>
      <c r="B10" s="243"/>
      <c r="C10" s="245" t="s">
        <v>16</v>
      </c>
      <c r="D10" s="241"/>
    </row>
    <row r="11" ht="20.25" customHeight="1" spans="1:4">
      <c r="A11" s="245" t="s">
        <v>17</v>
      </c>
      <c r="B11" s="243"/>
      <c r="C11" s="245" t="s">
        <v>18</v>
      </c>
      <c r="D11" s="241"/>
    </row>
    <row r="12" ht="20.25" customHeight="1" spans="1:4">
      <c r="A12" s="245" t="s">
        <v>19</v>
      </c>
      <c r="B12" s="243"/>
      <c r="C12" s="245" t="s">
        <v>20</v>
      </c>
      <c r="D12" s="241">
        <v>2.6</v>
      </c>
    </row>
    <row r="13" ht="20.25" customHeight="1" spans="1:4">
      <c r="A13" s="245" t="s">
        <v>21</v>
      </c>
      <c r="B13" s="243"/>
      <c r="C13" s="245" t="s">
        <v>22</v>
      </c>
      <c r="D13" s="241">
        <v>1</v>
      </c>
    </row>
    <row r="14" ht="20.25" customHeight="1" spans="1:4">
      <c r="A14" s="286" t="s">
        <v>23</v>
      </c>
      <c r="B14" s="243"/>
      <c r="C14" s="245" t="s">
        <v>24</v>
      </c>
      <c r="D14" s="241">
        <v>132.3</v>
      </c>
    </row>
    <row r="15" ht="20.25" customHeight="1" spans="1:4">
      <c r="A15" s="286" t="s">
        <v>25</v>
      </c>
      <c r="B15" s="287"/>
      <c r="C15" s="245" t="s">
        <v>26</v>
      </c>
      <c r="D15" s="241">
        <v>91.34</v>
      </c>
    </row>
    <row r="16" ht="20.25" customHeight="1" spans="1:4">
      <c r="A16" s="288"/>
      <c r="B16" s="288"/>
      <c r="C16" s="245" t="s">
        <v>27</v>
      </c>
      <c r="D16" s="241">
        <v>1.2</v>
      </c>
    </row>
    <row r="17" ht="20.25" customHeight="1" spans="1:4">
      <c r="A17" s="288"/>
      <c r="B17" s="288"/>
      <c r="C17" s="245" t="s">
        <v>28</v>
      </c>
      <c r="D17" s="241"/>
    </row>
    <row r="18" ht="20.25" customHeight="1" spans="1:4">
      <c r="A18" s="288"/>
      <c r="B18" s="288"/>
      <c r="C18" s="245" t="s">
        <v>29</v>
      </c>
      <c r="D18" s="241">
        <v>366.7</v>
      </c>
    </row>
    <row r="19" ht="20.25" customHeight="1" spans="1:4">
      <c r="A19" s="288"/>
      <c r="B19" s="288"/>
      <c r="C19" s="245" t="s">
        <v>30</v>
      </c>
      <c r="D19" s="241"/>
    </row>
    <row r="20" ht="20.25" customHeight="1" spans="1:4">
      <c r="A20" s="288"/>
      <c r="B20" s="288"/>
      <c r="C20" s="245" t="s">
        <v>31</v>
      </c>
      <c r="D20" s="241"/>
    </row>
    <row r="21" ht="20.25" customHeight="1" spans="1:4">
      <c r="A21" s="288"/>
      <c r="B21" s="288"/>
      <c r="C21" s="245" t="s">
        <v>32</v>
      </c>
      <c r="D21" s="241"/>
    </row>
    <row r="22" ht="20.25" customHeight="1" spans="1:4">
      <c r="A22" s="288"/>
      <c r="B22" s="288"/>
      <c r="C22" s="245" t="s">
        <v>33</v>
      </c>
      <c r="D22" s="241"/>
    </row>
    <row r="23" ht="20.25" customHeight="1" spans="1:4">
      <c r="A23" s="288"/>
      <c r="B23" s="288"/>
      <c r="C23" s="245" t="s">
        <v>34</v>
      </c>
      <c r="D23" s="241"/>
    </row>
    <row r="24" ht="20.25" customHeight="1" spans="1:4">
      <c r="A24" s="288"/>
      <c r="B24" s="288"/>
      <c r="C24" s="245" t="s">
        <v>35</v>
      </c>
      <c r="D24" s="241"/>
    </row>
    <row r="25" ht="20.25" customHeight="1" spans="1:4">
      <c r="A25" s="288"/>
      <c r="B25" s="288"/>
      <c r="C25" s="245" t="s">
        <v>36</v>
      </c>
      <c r="D25" s="241">
        <v>135.67</v>
      </c>
    </row>
    <row r="26" ht="20.25" customHeight="1" spans="1:4">
      <c r="A26" s="288"/>
      <c r="B26" s="288"/>
      <c r="C26" s="245" t="s">
        <v>37</v>
      </c>
      <c r="D26" s="241"/>
    </row>
    <row r="27" ht="20.25" customHeight="1" spans="1:4">
      <c r="A27" s="288"/>
      <c r="B27" s="288"/>
      <c r="C27" s="245" t="s">
        <v>38</v>
      </c>
      <c r="D27" s="241">
        <v>28</v>
      </c>
    </row>
    <row r="28" ht="20.25" customHeight="1" spans="1:4">
      <c r="A28" s="288"/>
      <c r="B28" s="288"/>
      <c r="C28" s="245" t="s">
        <v>39</v>
      </c>
      <c r="D28" s="241"/>
    </row>
    <row r="29" ht="20.25" customHeight="1" spans="1:4">
      <c r="A29" s="288"/>
      <c r="B29" s="288"/>
      <c r="C29" s="245" t="s">
        <v>40</v>
      </c>
      <c r="D29" s="241"/>
    </row>
    <row r="30" ht="20.25" customHeight="1" spans="1:4">
      <c r="A30" s="289" t="s">
        <v>41</v>
      </c>
      <c r="B30" s="290">
        <v>1812.21</v>
      </c>
      <c r="C30" s="248" t="s">
        <v>42</v>
      </c>
      <c r="D30" s="246">
        <v>1812.21</v>
      </c>
    </row>
    <row r="31" ht="20.25" customHeight="1" spans="1:4">
      <c r="A31" s="286" t="s">
        <v>43</v>
      </c>
      <c r="B31" s="291" t="s">
        <v>44</v>
      </c>
      <c r="C31" s="245" t="s">
        <v>45</v>
      </c>
      <c r="D31" s="292" t="s">
        <v>46</v>
      </c>
    </row>
    <row r="32" ht="20.25" customHeight="1" spans="1:4">
      <c r="A32" s="293" t="s">
        <v>47</v>
      </c>
      <c r="B32" s="290">
        <v>1812.21</v>
      </c>
      <c r="C32" s="248" t="s">
        <v>48</v>
      </c>
      <c r="D32" s="294">
        <v>1812.21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9" defaultRowHeight="12" outlineLevelRow="6"/>
  <cols>
    <col min="1" max="1" width="34.2777777777778" style="20" customWidth="1"/>
    <col min="2" max="2" width="29" style="20" customWidth="1"/>
    <col min="3" max="5" width="23.5740740740741" style="20" customWidth="1"/>
    <col min="6" max="6" width="11.2777777777778" style="21" customWidth="1"/>
    <col min="7" max="7" width="25.1481481481481" style="20" customWidth="1"/>
    <col min="8" max="8" width="15.5740740740741" style="21" customWidth="1"/>
    <col min="9" max="9" width="13.4259259259259" style="21" customWidth="1"/>
    <col min="10" max="10" width="18.8425925925926" style="20" customWidth="1"/>
    <col min="11" max="11" width="9.14814814814815" style="21" customWidth="1"/>
    <col min="12" max="16384" width="9.14814814814815" style="21"/>
  </cols>
  <sheetData>
    <row r="1" ht="18.95" customHeight="1" spans="1:10">
      <c r="A1" s="3" t="s">
        <v>612</v>
      </c>
      <c r="J1" s="32"/>
    </row>
    <row r="2" ht="36" customHeight="1" spans="1:10">
      <c r="A2" s="22" t="s">
        <v>613</v>
      </c>
      <c r="B2" s="22"/>
      <c r="C2" s="22"/>
      <c r="D2" s="22"/>
      <c r="E2" s="22"/>
      <c r="F2" s="23"/>
      <c r="G2" s="22"/>
      <c r="H2" s="23"/>
      <c r="I2" s="23"/>
      <c r="J2" s="22"/>
    </row>
    <row r="3" s="19" customFormat="1" ht="24" customHeight="1" spans="1:10">
      <c r="A3" s="24" t="s">
        <v>2</v>
      </c>
      <c r="B3" s="25"/>
      <c r="C3" s="25"/>
      <c r="D3" s="25"/>
      <c r="E3" s="25"/>
      <c r="G3" s="25"/>
      <c r="J3" s="25"/>
    </row>
    <row r="4" ht="44.25" customHeight="1" spans="1:10">
      <c r="A4" s="26" t="s">
        <v>411</v>
      </c>
      <c r="B4" s="26" t="s">
        <v>412</v>
      </c>
      <c r="C4" s="26" t="s">
        <v>413</v>
      </c>
      <c r="D4" s="26" t="s">
        <v>414</v>
      </c>
      <c r="E4" s="26" t="s">
        <v>415</v>
      </c>
      <c r="F4" s="27" t="s">
        <v>416</v>
      </c>
      <c r="G4" s="26" t="s">
        <v>417</v>
      </c>
      <c r="H4" s="27" t="s">
        <v>418</v>
      </c>
      <c r="I4" s="27" t="s">
        <v>419</v>
      </c>
      <c r="J4" s="26" t="s">
        <v>420</v>
      </c>
    </row>
    <row r="5" ht="14.25" customHeight="1" spans="1:10">
      <c r="A5" s="26">
        <v>1</v>
      </c>
      <c r="B5" s="26">
        <v>2</v>
      </c>
      <c r="C5" s="26">
        <v>3</v>
      </c>
      <c r="D5" s="26">
        <v>4</v>
      </c>
      <c r="E5" s="26">
        <v>5</v>
      </c>
      <c r="F5" s="27">
        <v>6</v>
      </c>
      <c r="G5" s="26">
        <v>7</v>
      </c>
      <c r="H5" s="27">
        <v>8</v>
      </c>
      <c r="I5" s="27">
        <v>9</v>
      </c>
      <c r="J5" s="26">
        <v>10</v>
      </c>
    </row>
    <row r="7" spans="1:2">
      <c r="A7" s="139" t="s">
        <v>614</v>
      </c>
      <c r="B7" s="139"/>
    </row>
  </sheetData>
  <mergeCells count="3">
    <mergeCell ref="A2:J2"/>
    <mergeCell ref="A3:H3"/>
    <mergeCell ref="A7:B7"/>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workbookViewId="0">
      <selection activeCell="A3" sqref="A3:C3"/>
    </sheetView>
  </sheetViews>
  <sheetFormatPr defaultColWidth="9" defaultRowHeight="14.25" customHeight="1" outlineLevelRow="7" outlineLevelCol="4"/>
  <cols>
    <col min="1" max="1" width="20.7222222222222" style="123" customWidth="1"/>
    <col min="2" max="2" width="32.1481481481481" style="33" customWidth="1"/>
    <col min="3" max="3" width="27.7222222222222" style="33" customWidth="1"/>
    <col min="4" max="5" width="36.7222222222222" style="33" customWidth="1"/>
    <col min="6" max="6" width="9.14814814814815" style="33" customWidth="1"/>
    <col min="7" max="16384" width="9.14814814814815" style="33"/>
  </cols>
  <sheetData>
    <row r="1" ht="18.95" customHeight="1" spans="1:5">
      <c r="A1" s="3" t="s">
        <v>615</v>
      </c>
      <c r="B1" s="124">
        <v>1</v>
      </c>
      <c r="C1" s="125"/>
      <c r="D1" s="125"/>
      <c r="E1" s="125"/>
    </row>
    <row r="2" ht="36" customHeight="1" spans="1:5">
      <c r="A2" s="126" t="s">
        <v>616</v>
      </c>
      <c r="B2" s="127"/>
      <c r="C2" s="127"/>
      <c r="D2" s="127"/>
      <c r="E2" s="127"/>
    </row>
    <row r="3" s="52" customFormat="1" ht="24" customHeight="1" spans="1:5">
      <c r="A3" s="128" t="s">
        <v>2</v>
      </c>
      <c r="B3" s="129"/>
      <c r="C3" s="130"/>
      <c r="D3" s="130"/>
      <c r="E3" s="130" t="s">
        <v>3</v>
      </c>
    </row>
    <row r="4" ht="19.5" customHeight="1" spans="1:5">
      <c r="A4" s="131" t="s">
        <v>73</v>
      </c>
      <c r="B4" s="41" t="s">
        <v>74</v>
      </c>
      <c r="C4" s="42" t="s">
        <v>617</v>
      </c>
      <c r="D4" s="43"/>
      <c r="E4" s="132"/>
    </row>
    <row r="5" ht="18.75" customHeight="1" spans="1:5">
      <c r="A5" s="133"/>
      <c r="B5" s="45"/>
      <c r="C5" s="41" t="s">
        <v>54</v>
      </c>
      <c r="D5" s="42" t="s">
        <v>75</v>
      </c>
      <c r="E5" s="41" t="s">
        <v>76</v>
      </c>
    </row>
    <row r="6" ht="18.75" customHeight="1" spans="1:5">
      <c r="A6" s="134">
        <v>1</v>
      </c>
      <c r="B6" s="48">
        <v>2</v>
      </c>
      <c r="C6" s="48">
        <v>3</v>
      </c>
      <c r="D6" s="48">
        <v>4</v>
      </c>
      <c r="E6" s="48">
        <v>5</v>
      </c>
    </row>
    <row r="7" ht="18.75" customHeight="1" spans="1:5">
      <c r="A7" s="135" t="s">
        <v>179</v>
      </c>
      <c r="B7" s="136" t="s">
        <v>179</v>
      </c>
      <c r="C7" s="137" t="s">
        <v>44</v>
      </c>
      <c r="D7" s="138" t="s">
        <v>44</v>
      </c>
      <c r="E7" s="138" t="s">
        <v>44</v>
      </c>
    </row>
    <row r="8" customHeight="1" spans="1:1">
      <c r="A8" s="123" t="s">
        <v>618</v>
      </c>
    </row>
  </sheetData>
  <mergeCells count="6">
    <mergeCell ref="A2:E2"/>
    <mergeCell ref="A3:C3"/>
    <mergeCell ref="C4:E4"/>
    <mergeCell ref="A7:B7"/>
    <mergeCell ref="A4:A5"/>
    <mergeCell ref="B4:B5"/>
  </mergeCells>
  <printOptions horizontalCentered="1"/>
  <pageMargins left="0.393700787401575" right="0.393700787401575" top="0.511811023622047" bottom="0.511811023622047" header="0.31496062992126" footer="0.31496062992126"/>
  <pageSetup paperSize="9" scale="9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17"/>
  <sheetViews>
    <sheetView workbookViewId="0">
      <pane xSplit="4" ySplit="8" topLeftCell="E9" activePane="bottomRight" state="frozen"/>
      <selection/>
      <selection pane="topRight"/>
      <selection pane="bottomLeft"/>
      <selection pane="bottomRight" activeCell="A3" sqref="A3:F3"/>
    </sheetView>
  </sheetViews>
  <sheetFormatPr defaultColWidth="9.14814814814815" defaultRowHeight="14.25" customHeight="1"/>
  <cols>
    <col min="1" max="1" width="39.1481481481481" style="89" customWidth="1"/>
    <col min="2" max="2" width="21.7222222222222" style="89" customWidth="1"/>
    <col min="3" max="3" width="35.2777777777778" style="89" customWidth="1"/>
    <col min="4" max="4" width="7.72222222222222" style="89" customWidth="1"/>
    <col min="5" max="6" width="10.2777777777778" style="89" customWidth="1"/>
    <col min="7" max="7" width="12" style="89" customWidth="1"/>
    <col min="8" max="12" width="10" style="89" customWidth="1"/>
    <col min="13" max="13" width="12.1481481481481" style="89" customWidth="1"/>
    <col min="14" max="15" width="10" style="89" customWidth="1"/>
    <col min="16" max="16" width="9.14814814814815" style="90" customWidth="1"/>
    <col min="17" max="18" width="9.14814814814815" style="89" customWidth="1"/>
    <col min="19" max="20" width="12.7222222222222" style="89" customWidth="1"/>
    <col min="21" max="21" width="9.14814814814815" style="90" customWidth="1"/>
    <col min="22" max="22" width="10.4259259259259" style="89" customWidth="1"/>
    <col min="23" max="16384" width="9.14814814814815" style="91" customWidth="1"/>
  </cols>
  <sheetData>
    <row r="1" ht="13.5" customHeight="1" spans="21:22">
      <c r="U1" s="115"/>
      <c r="V1" s="116"/>
    </row>
    <row r="2" s="87" customFormat="1" ht="45" customHeight="1" spans="1:22">
      <c r="A2" s="92" t="s">
        <v>619</v>
      </c>
      <c r="B2" s="93"/>
      <c r="C2" s="93"/>
      <c r="D2" s="93"/>
      <c r="E2" s="93"/>
      <c r="F2" s="93"/>
      <c r="G2" s="93"/>
      <c r="H2" s="93"/>
      <c r="I2" s="93"/>
      <c r="J2" s="93"/>
      <c r="K2" s="93"/>
      <c r="L2" s="93"/>
      <c r="M2" s="93"/>
      <c r="N2" s="93"/>
      <c r="O2" s="93"/>
      <c r="P2" s="111"/>
      <c r="Q2" s="93"/>
      <c r="R2" s="93"/>
      <c r="S2" s="93"/>
      <c r="T2" s="93"/>
      <c r="U2" s="111"/>
      <c r="V2" s="93"/>
    </row>
    <row r="3" s="88" customFormat="1" ht="26.25" customHeight="1" spans="1:22">
      <c r="A3" s="94" t="s">
        <v>2</v>
      </c>
      <c r="B3" s="95"/>
      <c r="C3" s="95"/>
      <c r="D3" s="95"/>
      <c r="E3" s="95"/>
      <c r="F3" s="95"/>
      <c r="G3" s="95"/>
      <c r="H3" s="95"/>
      <c r="I3" s="95"/>
      <c r="J3" s="95"/>
      <c r="K3" s="95"/>
      <c r="L3" s="95"/>
      <c r="M3" s="95"/>
      <c r="N3" s="95"/>
      <c r="O3" s="95"/>
      <c r="Q3" s="95"/>
      <c r="R3" s="95"/>
      <c r="S3" s="95"/>
      <c r="T3" s="95"/>
      <c r="U3" s="117" t="s">
        <v>233</v>
      </c>
      <c r="V3" s="117"/>
    </row>
    <row r="4" ht="15.75" customHeight="1" spans="1:22">
      <c r="A4" s="96" t="s">
        <v>620</v>
      </c>
      <c r="B4" s="97" t="s">
        <v>621</v>
      </c>
      <c r="C4" s="97" t="s">
        <v>622</v>
      </c>
      <c r="D4" s="97" t="s">
        <v>623</v>
      </c>
      <c r="E4" s="97" t="s">
        <v>624</v>
      </c>
      <c r="F4" s="97" t="s">
        <v>625</v>
      </c>
      <c r="G4" s="98" t="s">
        <v>249</v>
      </c>
      <c r="H4" s="98"/>
      <c r="I4" s="98"/>
      <c r="J4" s="98"/>
      <c r="K4" s="98"/>
      <c r="L4" s="98"/>
      <c r="M4" s="98"/>
      <c r="N4" s="98"/>
      <c r="O4" s="98"/>
      <c r="P4" s="112"/>
      <c r="Q4" s="98"/>
      <c r="R4" s="98"/>
      <c r="S4" s="98"/>
      <c r="T4" s="98"/>
      <c r="U4" s="112"/>
      <c r="V4" s="118"/>
    </row>
    <row r="5" ht="17.25" customHeight="1" spans="1:22">
      <c r="A5" s="99"/>
      <c r="B5" s="100"/>
      <c r="C5" s="100"/>
      <c r="D5" s="100"/>
      <c r="E5" s="100"/>
      <c r="F5" s="100"/>
      <c r="G5" s="100" t="s">
        <v>54</v>
      </c>
      <c r="H5" s="101" t="s">
        <v>57</v>
      </c>
      <c r="I5" s="101"/>
      <c r="J5" s="101"/>
      <c r="K5" s="101"/>
      <c r="L5" s="101"/>
      <c r="M5" s="103"/>
      <c r="N5" s="100" t="s">
        <v>626</v>
      </c>
      <c r="O5" s="100" t="s">
        <v>627</v>
      </c>
      <c r="P5" s="113" t="s">
        <v>628</v>
      </c>
      <c r="Q5" s="101" t="s">
        <v>629</v>
      </c>
      <c r="R5" s="101"/>
      <c r="S5" s="101"/>
      <c r="T5" s="101"/>
      <c r="U5" s="119"/>
      <c r="V5" s="103"/>
    </row>
    <row r="6" ht="54" customHeight="1" spans="1:22">
      <c r="A6" s="102"/>
      <c r="B6" s="103"/>
      <c r="C6" s="103"/>
      <c r="D6" s="103"/>
      <c r="E6" s="103"/>
      <c r="F6" s="103"/>
      <c r="G6" s="103"/>
      <c r="H6" s="103" t="s">
        <v>56</v>
      </c>
      <c r="I6" s="103" t="s">
        <v>353</v>
      </c>
      <c r="J6" s="103" t="s">
        <v>354</v>
      </c>
      <c r="K6" s="103" t="s">
        <v>355</v>
      </c>
      <c r="L6" s="103" t="s">
        <v>356</v>
      </c>
      <c r="M6" s="103" t="s">
        <v>357</v>
      </c>
      <c r="N6" s="103"/>
      <c r="O6" s="103"/>
      <c r="P6" s="114"/>
      <c r="Q6" s="103" t="s">
        <v>56</v>
      </c>
      <c r="R6" s="103" t="s">
        <v>61</v>
      </c>
      <c r="S6" s="103" t="s">
        <v>352</v>
      </c>
      <c r="T6" s="103" t="s">
        <v>63</v>
      </c>
      <c r="U6" s="114" t="s">
        <v>64</v>
      </c>
      <c r="V6" s="103" t="s">
        <v>65</v>
      </c>
    </row>
    <row r="7" ht="15" customHeight="1" spans="1:22">
      <c r="A7" s="104">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c r="R7" s="106">
        <v>18</v>
      </c>
      <c r="S7" s="106">
        <v>19</v>
      </c>
      <c r="T7" s="106">
        <v>20</v>
      </c>
      <c r="U7" s="106">
        <v>21</v>
      </c>
      <c r="V7" s="106">
        <v>22</v>
      </c>
    </row>
    <row r="8" ht="21" customHeight="1" spans="1:22">
      <c r="A8" s="107" t="s">
        <v>68</v>
      </c>
      <c r="B8" s="108"/>
      <c r="C8" s="108"/>
      <c r="D8" s="108"/>
      <c r="E8" s="108"/>
      <c r="F8" s="109"/>
      <c r="G8" s="109">
        <v>89.96</v>
      </c>
      <c r="H8" s="109">
        <v>89.96</v>
      </c>
      <c r="I8" s="109">
        <v>89.96</v>
      </c>
      <c r="J8" s="109"/>
      <c r="K8" s="109"/>
      <c r="L8" s="109"/>
      <c r="M8" s="109"/>
      <c r="N8" s="109"/>
      <c r="O8" s="109"/>
      <c r="P8" s="109"/>
      <c r="Q8" s="109"/>
      <c r="R8" s="109"/>
      <c r="S8" s="109"/>
      <c r="T8" s="109"/>
      <c r="U8" s="109"/>
      <c r="V8" s="109"/>
    </row>
    <row r="9" ht="21" customHeight="1" spans="1:22">
      <c r="A9" s="107" t="s">
        <v>70</v>
      </c>
      <c r="B9" s="108" t="s">
        <v>44</v>
      </c>
      <c r="C9" s="108" t="s">
        <v>44</v>
      </c>
      <c r="D9" s="108" t="s">
        <v>44</v>
      </c>
      <c r="E9" s="108" t="s">
        <v>44</v>
      </c>
      <c r="F9" s="109"/>
      <c r="G9" s="109">
        <v>89.96</v>
      </c>
      <c r="H9" s="109">
        <v>89.96</v>
      </c>
      <c r="I9" s="109">
        <v>89.96</v>
      </c>
      <c r="J9" s="109"/>
      <c r="K9" s="109"/>
      <c r="L9" s="109"/>
      <c r="M9" s="109"/>
      <c r="N9" s="109"/>
      <c r="O9" s="109"/>
      <c r="P9" s="109"/>
      <c r="Q9" s="109"/>
      <c r="R9" s="109"/>
      <c r="S9" s="109"/>
      <c r="T9" s="109"/>
      <c r="U9" s="109"/>
      <c r="V9" s="109"/>
    </row>
    <row r="10" ht="21" customHeight="1" spans="1:22">
      <c r="A10" s="107" t="s">
        <v>630</v>
      </c>
      <c r="B10" s="108" t="s">
        <v>631</v>
      </c>
      <c r="C10" s="108" t="s">
        <v>632</v>
      </c>
      <c r="D10" s="108" t="s">
        <v>633</v>
      </c>
      <c r="E10" s="108" t="s">
        <v>224</v>
      </c>
      <c r="F10" s="110"/>
      <c r="G10" s="110">
        <v>0.6</v>
      </c>
      <c r="H10" s="110">
        <v>0.6</v>
      </c>
      <c r="I10" s="110">
        <v>0.6</v>
      </c>
      <c r="J10" s="110"/>
      <c r="K10" s="110"/>
      <c r="L10" s="110"/>
      <c r="M10" s="110"/>
      <c r="N10" s="110"/>
      <c r="O10" s="110"/>
      <c r="P10" s="109"/>
      <c r="Q10" s="110"/>
      <c r="R10" s="110"/>
      <c r="S10" s="110"/>
      <c r="T10" s="110"/>
      <c r="U10" s="109"/>
      <c r="V10" s="110"/>
    </row>
    <row r="11" ht="21" customHeight="1" spans="1:22">
      <c r="A11" s="107" t="s">
        <v>630</v>
      </c>
      <c r="B11" s="108" t="s">
        <v>634</v>
      </c>
      <c r="C11" s="108" t="s">
        <v>635</v>
      </c>
      <c r="D11" s="108" t="s">
        <v>636</v>
      </c>
      <c r="E11" s="108" t="s">
        <v>266</v>
      </c>
      <c r="F11" s="110"/>
      <c r="G11" s="110">
        <v>0.26</v>
      </c>
      <c r="H11" s="110">
        <v>0.26</v>
      </c>
      <c r="I11" s="110">
        <v>0.26</v>
      </c>
      <c r="J11" s="110"/>
      <c r="K11" s="110"/>
      <c r="L11" s="110"/>
      <c r="M11" s="110"/>
      <c r="N11" s="110"/>
      <c r="O11" s="110"/>
      <c r="P11" s="109"/>
      <c r="Q11" s="110"/>
      <c r="R11" s="110"/>
      <c r="S11" s="110"/>
      <c r="T11" s="110"/>
      <c r="U11" s="109"/>
      <c r="V11" s="110"/>
    </row>
    <row r="12" ht="21" customHeight="1" spans="1:22">
      <c r="A12" s="107" t="s">
        <v>630</v>
      </c>
      <c r="B12" s="108" t="s">
        <v>637</v>
      </c>
      <c r="C12" s="108" t="s">
        <v>638</v>
      </c>
      <c r="D12" s="108" t="s">
        <v>633</v>
      </c>
      <c r="E12" s="108" t="s">
        <v>225</v>
      </c>
      <c r="F12" s="110"/>
      <c r="G12" s="110">
        <v>0.6</v>
      </c>
      <c r="H12" s="110">
        <v>0.6</v>
      </c>
      <c r="I12" s="110">
        <v>0.6</v>
      </c>
      <c r="J12" s="110"/>
      <c r="K12" s="110"/>
      <c r="L12" s="110"/>
      <c r="M12" s="110"/>
      <c r="N12" s="110"/>
      <c r="O12" s="110"/>
      <c r="P12" s="109"/>
      <c r="Q12" s="110"/>
      <c r="R12" s="110"/>
      <c r="S12" s="110"/>
      <c r="T12" s="110"/>
      <c r="U12" s="109"/>
      <c r="V12" s="110"/>
    </row>
    <row r="13" ht="21" customHeight="1" spans="1:22">
      <c r="A13" s="107" t="s">
        <v>630</v>
      </c>
      <c r="B13" s="108" t="s">
        <v>639</v>
      </c>
      <c r="C13" s="108" t="s">
        <v>640</v>
      </c>
      <c r="D13" s="108" t="s">
        <v>522</v>
      </c>
      <c r="E13" s="108" t="s">
        <v>223</v>
      </c>
      <c r="F13" s="110"/>
      <c r="G13" s="110">
        <v>0.06</v>
      </c>
      <c r="H13" s="110">
        <v>0.06</v>
      </c>
      <c r="I13" s="110">
        <v>0.06</v>
      </c>
      <c r="J13" s="110"/>
      <c r="K13" s="110"/>
      <c r="L13" s="110"/>
      <c r="M13" s="110"/>
      <c r="N13" s="110"/>
      <c r="O13" s="110"/>
      <c r="P13" s="109"/>
      <c r="Q13" s="110"/>
      <c r="R13" s="110"/>
      <c r="S13" s="110"/>
      <c r="T13" s="110"/>
      <c r="U13" s="109"/>
      <c r="V13" s="110"/>
    </row>
    <row r="14" ht="21" customHeight="1" spans="1:22">
      <c r="A14" s="107" t="s">
        <v>630</v>
      </c>
      <c r="B14" s="108" t="s">
        <v>641</v>
      </c>
      <c r="C14" s="108" t="s">
        <v>642</v>
      </c>
      <c r="D14" s="108" t="s">
        <v>643</v>
      </c>
      <c r="E14" s="108" t="s">
        <v>271</v>
      </c>
      <c r="F14" s="110"/>
      <c r="G14" s="110">
        <v>0.02</v>
      </c>
      <c r="H14" s="110">
        <v>0.02</v>
      </c>
      <c r="I14" s="110">
        <v>0.02</v>
      </c>
      <c r="J14" s="110"/>
      <c r="K14" s="110"/>
      <c r="L14" s="110"/>
      <c r="M14" s="110"/>
      <c r="N14" s="110"/>
      <c r="O14" s="110"/>
      <c r="P14" s="109"/>
      <c r="Q14" s="110"/>
      <c r="R14" s="110"/>
      <c r="S14" s="110"/>
      <c r="T14" s="110"/>
      <c r="U14" s="109"/>
      <c r="V14" s="110"/>
    </row>
    <row r="15" ht="21" customHeight="1" spans="1:22">
      <c r="A15" s="107" t="s">
        <v>630</v>
      </c>
      <c r="B15" s="108" t="s">
        <v>644</v>
      </c>
      <c r="C15" s="108" t="s">
        <v>645</v>
      </c>
      <c r="D15" s="108" t="s">
        <v>646</v>
      </c>
      <c r="E15" s="108" t="s">
        <v>223</v>
      </c>
      <c r="F15" s="110"/>
      <c r="G15" s="110">
        <v>2</v>
      </c>
      <c r="H15" s="110">
        <v>2</v>
      </c>
      <c r="I15" s="110">
        <v>2</v>
      </c>
      <c r="J15" s="110"/>
      <c r="K15" s="110"/>
      <c r="L15" s="110"/>
      <c r="M15" s="110"/>
      <c r="N15" s="110"/>
      <c r="O15" s="110"/>
      <c r="P15" s="109"/>
      <c r="Q15" s="110"/>
      <c r="R15" s="110"/>
      <c r="S15" s="110"/>
      <c r="T15" s="110"/>
      <c r="U15" s="109"/>
      <c r="V15" s="110"/>
    </row>
    <row r="16" ht="21" customHeight="1" spans="1:22">
      <c r="A16" s="107" t="s">
        <v>630</v>
      </c>
      <c r="B16" s="108" t="s">
        <v>647</v>
      </c>
      <c r="C16" s="108" t="s">
        <v>635</v>
      </c>
      <c r="D16" s="108" t="s">
        <v>648</v>
      </c>
      <c r="E16" s="108" t="s">
        <v>649</v>
      </c>
      <c r="F16" s="110"/>
      <c r="G16" s="110">
        <v>0.68</v>
      </c>
      <c r="H16" s="110">
        <v>0.68</v>
      </c>
      <c r="I16" s="110">
        <v>0.68</v>
      </c>
      <c r="J16" s="110"/>
      <c r="K16" s="110"/>
      <c r="L16" s="110"/>
      <c r="M16" s="110"/>
      <c r="N16" s="110"/>
      <c r="O16" s="110"/>
      <c r="P16" s="109"/>
      <c r="Q16" s="110"/>
      <c r="R16" s="110"/>
      <c r="S16" s="110"/>
      <c r="T16" s="110"/>
      <c r="U16" s="109"/>
      <c r="V16" s="110"/>
    </row>
    <row r="17" ht="21" customHeight="1" spans="1:22">
      <c r="A17" s="107" t="s">
        <v>630</v>
      </c>
      <c r="B17" s="108" t="s">
        <v>650</v>
      </c>
      <c r="C17" s="108" t="s">
        <v>651</v>
      </c>
      <c r="D17" s="108" t="s">
        <v>633</v>
      </c>
      <c r="E17" s="108" t="s">
        <v>223</v>
      </c>
      <c r="F17" s="110"/>
      <c r="G17" s="110">
        <v>0.2</v>
      </c>
      <c r="H17" s="110">
        <v>0.2</v>
      </c>
      <c r="I17" s="110">
        <v>0.2</v>
      </c>
      <c r="J17" s="110"/>
      <c r="K17" s="110"/>
      <c r="L17" s="110"/>
      <c r="M17" s="110"/>
      <c r="N17" s="110"/>
      <c r="O17" s="110"/>
      <c r="P17" s="109"/>
      <c r="Q17" s="110"/>
      <c r="R17" s="110"/>
      <c r="S17" s="110"/>
      <c r="T17" s="110"/>
      <c r="U17" s="109"/>
      <c r="V17" s="110"/>
    </row>
    <row r="18" ht="21" customHeight="1" spans="1:22">
      <c r="A18" s="107" t="s">
        <v>630</v>
      </c>
      <c r="B18" s="108" t="s">
        <v>652</v>
      </c>
      <c r="C18" s="108" t="s">
        <v>653</v>
      </c>
      <c r="D18" s="108" t="s">
        <v>633</v>
      </c>
      <c r="E18" s="108" t="s">
        <v>223</v>
      </c>
      <c r="F18" s="110"/>
      <c r="G18" s="110">
        <v>0.1</v>
      </c>
      <c r="H18" s="110">
        <v>0.1</v>
      </c>
      <c r="I18" s="110">
        <v>0.1</v>
      </c>
      <c r="J18" s="110"/>
      <c r="K18" s="110"/>
      <c r="L18" s="110"/>
      <c r="M18" s="110"/>
      <c r="N18" s="110"/>
      <c r="O18" s="110"/>
      <c r="P18" s="109"/>
      <c r="Q18" s="110"/>
      <c r="R18" s="110"/>
      <c r="S18" s="110"/>
      <c r="T18" s="110"/>
      <c r="U18" s="109"/>
      <c r="V18" s="110"/>
    </row>
    <row r="19" ht="21" customHeight="1" spans="1:22">
      <c r="A19" s="107" t="s">
        <v>630</v>
      </c>
      <c r="B19" s="108" t="s">
        <v>654</v>
      </c>
      <c r="C19" s="108" t="s">
        <v>655</v>
      </c>
      <c r="D19" s="108" t="s">
        <v>633</v>
      </c>
      <c r="E19" s="108" t="s">
        <v>225</v>
      </c>
      <c r="F19" s="110"/>
      <c r="G19" s="110">
        <v>1.5</v>
      </c>
      <c r="H19" s="110">
        <v>1.5</v>
      </c>
      <c r="I19" s="110">
        <v>1.5</v>
      </c>
      <c r="J19" s="110"/>
      <c r="K19" s="110"/>
      <c r="L19" s="110"/>
      <c r="M19" s="110"/>
      <c r="N19" s="110"/>
      <c r="O19" s="110"/>
      <c r="P19" s="109"/>
      <c r="Q19" s="110"/>
      <c r="R19" s="110"/>
      <c r="S19" s="110"/>
      <c r="T19" s="110"/>
      <c r="U19" s="109"/>
      <c r="V19" s="110"/>
    </row>
    <row r="20" ht="21" customHeight="1" spans="1:22">
      <c r="A20" s="107" t="s">
        <v>630</v>
      </c>
      <c r="B20" s="108" t="s">
        <v>656</v>
      </c>
      <c r="C20" s="108" t="s">
        <v>635</v>
      </c>
      <c r="D20" s="108" t="s">
        <v>636</v>
      </c>
      <c r="E20" s="108" t="s">
        <v>657</v>
      </c>
      <c r="F20" s="110"/>
      <c r="G20" s="110">
        <v>1.19</v>
      </c>
      <c r="H20" s="110">
        <v>1.19</v>
      </c>
      <c r="I20" s="110">
        <v>1.19</v>
      </c>
      <c r="J20" s="110"/>
      <c r="K20" s="110"/>
      <c r="L20" s="110"/>
      <c r="M20" s="110"/>
      <c r="N20" s="110"/>
      <c r="O20" s="110"/>
      <c r="P20" s="109"/>
      <c r="Q20" s="110"/>
      <c r="R20" s="110"/>
      <c r="S20" s="110"/>
      <c r="T20" s="110"/>
      <c r="U20" s="109"/>
      <c r="V20" s="110"/>
    </row>
    <row r="21" ht="21" customHeight="1" spans="1:22">
      <c r="A21" s="107" t="s">
        <v>630</v>
      </c>
      <c r="B21" s="108" t="s">
        <v>658</v>
      </c>
      <c r="C21" s="108" t="s">
        <v>659</v>
      </c>
      <c r="D21" s="108" t="s">
        <v>660</v>
      </c>
      <c r="E21" s="108" t="s">
        <v>227</v>
      </c>
      <c r="F21" s="110"/>
      <c r="G21" s="110">
        <v>0.14</v>
      </c>
      <c r="H21" s="110">
        <v>0.14</v>
      </c>
      <c r="I21" s="110">
        <v>0.14</v>
      </c>
      <c r="J21" s="110"/>
      <c r="K21" s="110"/>
      <c r="L21" s="110"/>
      <c r="M21" s="110"/>
      <c r="N21" s="110"/>
      <c r="O21" s="110"/>
      <c r="P21" s="109"/>
      <c r="Q21" s="110"/>
      <c r="R21" s="110"/>
      <c r="S21" s="110"/>
      <c r="T21" s="110"/>
      <c r="U21" s="109"/>
      <c r="V21" s="110"/>
    </row>
    <row r="22" ht="21" customHeight="1" spans="1:22">
      <c r="A22" s="107" t="s">
        <v>630</v>
      </c>
      <c r="B22" s="108" t="s">
        <v>661</v>
      </c>
      <c r="C22" s="108" t="s">
        <v>635</v>
      </c>
      <c r="D22" s="108" t="s">
        <v>636</v>
      </c>
      <c r="E22" s="108" t="s">
        <v>662</v>
      </c>
      <c r="F22" s="110"/>
      <c r="G22" s="110">
        <v>0.51</v>
      </c>
      <c r="H22" s="110">
        <v>0.51</v>
      </c>
      <c r="I22" s="110">
        <v>0.51</v>
      </c>
      <c r="J22" s="110"/>
      <c r="K22" s="110"/>
      <c r="L22" s="110"/>
      <c r="M22" s="110"/>
      <c r="N22" s="110"/>
      <c r="O22" s="110"/>
      <c r="P22" s="109"/>
      <c r="Q22" s="110"/>
      <c r="R22" s="110"/>
      <c r="S22" s="110"/>
      <c r="T22" s="110"/>
      <c r="U22" s="109"/>
      <c r="V22" s="110"/>
    </row>
    <row r="23" ht="21" customHeight="1" spans="1:22">
      <c r="A23" s="107" t="s">
        <v>630</v>
      </c>
      <c r="B23" s="108" t="s">
        <v>663</v>
      </c>
      <c r="C23" s="108" t="s">
        <v>664</v>
      </c>
      <c r="D23" s="108" t="s">
        <v>633</v>
      </c>
      <c r="E23" s="108" t="s">
        <v>227</v>
      </c>
      <c r="F23" s="110"/>
      <c r="G23" s="110">
        <v>0.25</v>
      </c>
      <c r="H23" s="110">
        <v>0.25</v>
      </c>
      <c r="I23" s="110">
        <v>0.25</v>
      </c>
      <c r="J23" s="110"/>
      <c r="K23" s="110"/>
      <c r="L23" s="110"/>
      <c r="M23" s="110"/>
      <c r="N23" s="110"/>
      <c r="O23" s="110"/>
      <c r="P23" s="109"/>
      <c r="Q23" s="110"/>
      <c r="R23" s="110"/>
      <c r="S23" s="110"/>
      <c r="T23" s="110"/>
      <c r="U23" s="109"/>
      <c r="V23" s="110"/>
    </row>
    <row r="24" ht="21" customHeight="1" spans="1:22">
      <c r="A24" s="107" t="s">
        <v>630</v>
      </c>
      <c r="B24" s="108" t="s">
        <v>665</v>
      </c>
      <c r="C24" s="108" t="s">
        <v>666</v>
      </c>
      <c r="D24" s="108" t="s">
        <v>667</v>
      </c>
      <c r="E24" s="108" t="s">
        <v>224</v>
      </c>
      <c r="F24" s="110"/>
      <c r="G24" s="110">
        <v>0.1</v>
      </c>
      <c r="H24" s="110">
        <v>0.1</v>
      </c>
      <c r="I24" s="110">
        <v>0.1</v>
      </c>
      <c r="J24" s="110"/>
      <c r="K24" s="110"/>
      <c r="L24" s="110"/>
      <c r="M24" s="110"/>
      <c r="N24" s="110"/>
      <c r="O24" s="110"/>
      <c r="P24" s="109"/>
      <c r="Q24" s="110"/>
      <c r="R24" s="110"/>
      <c r="S24" s="110"/>
      <c r="T24" s="110"/>
      <c r="U24" s="109"/>
      <c r="V24" s="110"/>
    </row>
    <row r="25" ht="21" customHeight="1" spans="1:22">
      <c r="A25" s="107" t="s">
        <v>630</v>
      </c>
      <c r="B25" s="108" t="s">
        <v>668</v>
      </c>
      <c r="C25" s="108" t="s">
        <v>669</v>
      </c>
      <c r="D25" s="108" t="s">
        <v>633</v>
      </c>
      <c r="E25" s="108" t="s">
        <v>227</v>
      </c>
      <c r="F25" s="110"/>
      <c r="G25" s="110">
        <v>0.75</v>
      </c>
      <c r="H25" s="110">
        <v>0.75</v>
      </c>
      <c r="I25" s="110">
        <v>0.75</v>
      </c>
      <c r="J25" s="110"/>
      <c r="K25" s="110"/>
      <c r="L25" s="110"/>
      <c r="M25" s="110"/>
      <c r="N25" s="110"/>
      <c r="O25" s="110"/>
      <c r="P25" s="109"/>
      <c r="Q25" s="110"/>
      <c r="R25" s="110"/>
      <c r="S25" s="110"/>
      <c r="T25" s="110"/>
      <c r="U25" s="109"/>
      <c r="V25" s="110"/>
    </row>
    <row r="26" ht="21" customHeight="1" spans="1:22">
      <c r="A26" s="107" t="s">
        <v>630</v>
      </c>
      <c r="B26" s="108" t="s">
        <v>670</v>
      </c>
      <c r="C26" s="108" t="s">
        <v>651</v>
      </c>
      <c r="D26" s="108" t="s">
        <v>633</v>
      </c>
      <c r="E26" s="108" t="s">
        <v>223</v>
      </c>
      <c r="F26" s="110"/>
      <c r="G26" s="110">
        <v>0.4</v>
      </c>
      <c r="H26" s="110">
        <v>0.4</v>
      </c>
      <c r="I26" s="110">
        <v>0.4</v>
      </c>
      <c r="J26" s="110"/>
      <c r="K26" s="110"/>
      <c r="L26" s="110"/>
      <c r="M26" s="110"/>
      <c r="N26" s="110"/>
      <c r="O26" s="110"/>
      <c r="P26" s="109"/>
      <c r="Q26" s="110"/>
      <c r="R26" s="110"/>
      <c r="S26" s="110"/>
      <c r="T26" s="110"/>
      <c r="U26" s="109"/>
      <c r="V26" s="110"/>
    </row>
    <row r="27" ht="21" customHeight="1" spans="1:22">
      <c r="A27" s="107" t="s">
        <v>630</v>
      </c>
      <c r="B27" s="108" t="s">
        <v>671</v>
      </c>
      <c r="C27" s="108" t="s">
        <v>666</v>
      </c>
      <c r="D27" s="108" t="s">
        <v>667</v>
      </c>
      <c r="E27" s="108" t="s">
        <v>224</v>
      </c>
      <c r="F27" s="110"/>
      <c r="G27" s="110">
        <v>0.1</v>
      </c>
      <c r="H27" s="110">
        <v>0.1</v>
      </c>
      <c r="I27" s="110">
        <v>0.1</v>
      </c>
      <c r="J27" s="110"/>
      <c r="K27" s="110"/>
      <c r="L27" s="110"/>
      <c r="M27" s="110"/>
      <c r="N27" s="110"/>
      <c r="O27" s="110"/>
      <c r="P27" s="109"/>
      <c r="Q27" s="110"/>
      <c r="R27" s="110"/>
      <c r="S27" s="110"/>
      <c r="T27" s="110"/>
      <c r="U27" s="109"/>
      <c r="V27" s="110"/>
    </row>
    <row r="28" ht="21" customHeight="1" spans="1:22">
      <c r="A28" s="107" t="s">
        <v>630</v>
      </c>
      <c r="B28" s="108" t="s">
        <v>672</v>
      </c>
      <c r="C28" s="108" t="s">
        <v>673</v>
      </c>
      <c r="D28" s="108" t="s">
        <v>633</v>
      </c>
      <c r="E28" s="108" t="s">
        <v>223</v>
      </c>
      <c r="F28" s="110"/>
      <c r="G28" s="110">
        <v>0.1</v>
      </c>
      <c r="H28" s="110">
        <v>0.1</v>
      </c>
      <c r="I28" s="110">
        <v>0.1</v>
      </c>
      <c r="J28" s="110"/>
      <c r="K28" s="110"/>
      <c r="L28" s="110"/>
      <c r="M28" s="110"/>
      <c r="N28" s="110"/>
      <c r="O28" s="110"/>
      <c r="P28" s="109"/>
      <c r="Q28" s="110"/>
      <c r="R28" s="110"/>
      <c r="S28" s="110"/>
      <c r="T28" s="110"/>
      <c r="U28" s="109"/>
      <c r="V28" s="110"/>
    </row>
    <row r="29" ht="21" customHeight="1" spans="1:22">
      <c r="A29" s="107" t="s">
        <v>630</v>
      </c>
      <c r="B29" s="108" t="s">
        <v>674</v>
      </c>
      <c r="C29" s="108" t="s">
        <v>675</v>
      </c>
      <c r="D29" s="108" t="s">
        <v>633</v>
      </c>
      <c r="E29" s="108" t="s">
        <v>226</v>
      </c>
      <c r="F29" s="110"/>
      <c r="G29" s="110">
        <v>0.08</v>
      </c>
      <c r="H29" s="110">
        <v>0.08</v>
      </c>
      <c r="I29" s="110">
        <v>0.08</v>
      </c>
      <c r="J29" s="110"/>
      <c r="K29" s="110"/>
      <c r="L29" s="110"/>
      <c r="M29" s="110"/>
      <c r="N29" s="110"/>
      <c r="O29" s="110"/>
      <c r="P29" s="109"/>
      <c r="Q29" s="110"/>
      <c r="R29" s="110"/>
      <c r="S29" s="110"/>
      <c r="T29" s="110"/>
      <c r="U29" s="109"/>
      <c r="V29" s="110"/>
    </row>
    <row r="30" ht="21" customHeight="1" spans="1:22">
      <c r="A30" s="107" t="s">
        <v>630</v>
      </c>
      <c r="B30" s="108" t="s">
        <v>676</v>
      </c>
      <c r="C30" s="108" t="s">
        <v>677</v>
      </c>
      <c r="D30" s="108" t="s">
        <v>456</v>
      </c>
      <c r="E30" s="108" t="s">
        <v>225</v>
      </c>
      <c r="F30" s="110"/>
      <c r="G30" s="110">
        <v>0.21</v>
      </c>
      <c r="H30" s="110">
        <v>0.21</v>
      </c>
      <c r="I30" s="110">
        <v>0.21</v>
      </c>
      <c r="J30" s="110"/>
      <c r="K30" s="110"/>
      <c r="L30" s="110"/>
      <c r="M30" s="110"/>
      <c r="N30" s="110"/>
      <c r="O30" s="110"/>
      <c r="P30" s="109"/>
      <c r="Q30" s="110"/>
      <c r="R30" s="110"/>
      <c r="S30" s="110"/>
      <c r="T30" s="110"/>
      <c r="U30" s="109"/>
      <c r="V30" s="110"/>
    </row>
    <row r="31" ht="21" customHeight="1" spans="1:22">
      <c r="A31" s="107" t="s">
        <v>630</v>
      </c>
      <c r="B31" s="108" t="s">
        <v>678</v>
      </c>
      <c r="C31" s="108" t="s">
        <v>679</v>
      </c>
      <c r="D31" s="108" t="s">
        <v>660</v>
      </c>
      <c r="E31" s="108" t="s">
        <v>227</v>
      </c>
      <c r="F31" s="110"/>
      <c r="G31" s="110">
        <v>0.15</v>
      </c>
      <c r="H31" s="110">
        <v>0.15</v>
      </c>
      <c r="I31" s="110">
        <v>0.15</v>
      </c>
      <c r="J31" s="110"/>
      <c r="K31" s="110"/>
      <c r="L31" s="110"/>
      <c r="M31" s="110"/>
      <c r="N31" s="110"/>
      <c r="O31" s="110"/>
      <c r="P31" s="109"/>
      <c r="Q31" s="110"/>
      <c r="R31" s="110"/>
      <c r="S31" s="110"/>
      <c r="T31" s="110"/>
      <c r="U31" s="109"/>
      <c r="V31" s="110"/>
    </row>
    <row r="32" ht="21" customHeight="1" spans="1:22">
      <c r="A32" s="107" t="s">
        <v>630</v>
      </c>
      <c r="B32" s="108" t="s">
        <v>680</v>
      </c>
      <c r="C32" s="108" t="s">
        <v>681</v>
      </c>
      <c r="D32" s="108" t="s">
        <v>633</v>
      </c>
      <c r="E32" s="108" t="s">
        <v>224</v>
      </c>
      <c r="F32" s="110"/>
      <c r="G32" s="110">
        <v>0.16</v>
      </c>
      <c r="H32" s="110">
        <v>0.16</v>
      </c>
      <c r="I32" s="110">
        <v>0.16</v>
      </c>
      <c r="J32" s="110"/>
      <c r="K32" s="110"/>
      <c r="L32" s="110"/>
      <c r="M32" s="110"/>
      <c r="N32" s="110"/>
      <c r="O32" s="110"/>
      <c r="P32" s="109"/>
      <c r="Q32" s="110"/>
      <c r="R32" s="110"/>
      <c r="S32" s="110"/>
      <c r="T32" s="110"/>
      <c r="U32" s="109"/>
      <c r="V32" s="110"/>
    </row>
    <row r="33" ht="21" customHeight="1" spans="1:22">
      <c r="A33" s="107" t="s">
        <v>630</v>
      </c>
      <c r="B33" s="108" t="s">
        <v>682</v>
      </c>
      <c r="C33" s="108" t="s">
        <v>683</v>
      </c>
      <c r="D33" s="108" t="s">
        <v>633</v>
      </c>
      <c r="E33" s="108" t="s">
        <v>223</v>
      </c>
      <c r="F33" s="110"/>
      <c r="G33" s="110">
        <v>0.5</v>
      </c>
      <c r="H33" s="110">
        <v>0.5</v>
      </c>
      <c r="I33" s="110">
        <v>0.5</v>
      </c>
      <c r="J33" s="110"/>
      <c r="K33" s="110"/>
      <c r="L33" s="110"/>
      <c r="M33" s="110"/>
      <c r="N33" s="110"/>
      <c r="O33" s="110"/>
      <c r="P33" s="109"/>
      <c r="Q33" s="110"/>
      <c r="R33" s="110"/>
      <c r="S33" s="110"/>
      <c r="T33" s="110"/>
      <c r="U33" s="109"/>
      <c r="V33" s="110"/>
    </row>
    <row r="34" ht="21" customHeight="1" spans="1:22">
      <c r="A34" s="107" t="s">
        <v>630</v>
      </c>
      <c r="B34" s="108" t="s">
        <v>684</v>
      </c>
      <c r="C34" s="108" t="s">
        <v>666</v>
      </c>
      <c r="D34" s="108" t="s">
        <v>667</v>
      </c>
      <c r="E34" s="108" t="s">
        <v>226</v>
      </c>
      <c r="F34" s="110"/>
      <c r="G34" s="110">
        <v>0.2</v>
      </c>
      <c r="H34" s="110">
        <v>0.2</v>
      </c>
      <c r="I34" s="110">
        <v>0.2</v>
      </c>
      <c r="J34" s="110"/>
      <c r="K34" s="110"/>
      <c r="L34" s="110"/>
      <c r="M34" s="110"/>
      <c r="N34" s="110"/>
      <c r="O34" s="110"/>
      <c r="P34" s="109"/>
      <c r="Q34" s="110"/>
      <c r="R34" s="110"/>
      <c r="S34" s="110"/>
      <c r="T34" s="110"/>
      <c r="U34" s="109"/>
      <c r="V34" s="110"/>
    </row>
    <row r="35" ht="21" customHeight="1" spans="1:22">
      <c r="A35" s="107" t="s">
        <v>630</v>
      </c>
      <c r="B35" s="108" t="s">
        <v>685</v>
      </c>
      <c r="C35" s="108" t="s">
        <v>677</v>
      </c>
      <c r="D35" s="108" t="s">
        <v>633</v>
      </c>
      <c r="E35" s="108" t="s">
        <v>224</v>
      </c>
      <c r="F35" s="110"/>
      <c r="G35" s="110">
        <v>0.14</v>
      </c>
      <c r="H35" s="110">
        <v>0.14</v>
      </c>
      <c r="I35" s="110">
        <v>0.14</v>
      </c>
      <c r="J35" s="110"/>
      <c r="K35" s="110"/>
      <c r="L35" s="110"/>
      <c r="M35" s="110"/>
      <c r="N35" s="110"/>
      <c r="O35" s="110"/>
      <c r="P35" s="109"/>
      <c r="Q35" s="110"/>
      <c r="R35" s="110"/>
      <c r="S35" s="110"/>
      <c r="T35" s="110"/>
      <c r="U35" s="109"/>
      <c r="V35" s="110"/>
    </row>
    <row r="36" ht="21" customHeight="1" spans="1:22">
      <c r="A36" s="107" t="s">
        <v>630</v>
      </c>
      <c r="B36" s="108" t="s">
        <v>686</v>
      </c>
      <c r="C36" s="108" t="s">
        <v>655</v>
      </c>
      <c r="D36" s="108" t="s">
        <v>633</v>
      </c>
      <c r="E36" s="108" t="s">
        <v>224</v>
      </c>
      <c r="F36" s="110"/>
      <c r="G36" s="110">
        <v>1</v>
      </c>
      <c r="H36" s="110">
        <v>1</v>
      </c>
      <c r="I36" s="110">
        <v>1</v>
      </c>
      <c r="J36" s="110"/>
      <c r="K36" s="110"/>
      <c r="L36" s="110"/>
      <c r="M36" s="110"/>
      <c r="N36" s="110"/>
      <c r="O36" s="110"/>
      <c r="P36" s="109"/>
      <c r="Q36" s="110"/>
      <c r="R36" s="110"/>
      <c r="S36" s="110"/>
      <c r="T36" s="110"/>
      <c r="U36" s="109"/>
      <c r="V36" s="110"/>
    </row>
    <row r="37" ht="21" customHeight="1" spans="1:22">
      <c r="A37" s="107" t="s">
        <v>630</v>
      </c>
      <c r="B37" s="108" t="s">
        <v>687</v>
      </c>
      <c r="C37" s="108" t="s">
        <v>655</v>
      </c>
      <c r="D37" s="108" t="s">
        <v>633</v>
      </c>
      <c r="E37" s="108" t="s">
        <v>223</v>
      </c>
      <c r="F37" s="110"/>
      <c r="G37" s="110">
        <v>0.5</v>
      </c>
      <c r="H37" s="110">
        <v>0.5</v>
      </c>
      <c r="I37" s="110">
        <v>0.5</v>
      </c>
      <c r="J37" s="110"/>
      <c r="K37" s="110"/>
      <c r="L37" s="110"/>
      <c r="M37" s="110"/>
      <c r="N37" s="110"/>
      <c r="O37" s="110"/>
      <c r="P37" s="109"/>
      <c r="Q37" s="110"/>
      <c r="R37" s="110"/>
      <c r="S37" s="110"/>
      <c r="T37" s="110"/>
      <c r="U37" s="109"/>
      <c r="V37" s="110"/>
    </row>
    <row r="38" ht="21" customHeight="1" spans="1:22">
      <c r="A38" s="107" t="s">
        <v>630</v>
      </c>
      <c r="B38" s="108" t="s">
        <v>688</v>
      </c>
      <c r="C38" s="108" t="s">
        <v>689</v>
      </c>
      <c r="D38" s="108" t="s">
        <v>633</v>
      </c>
      <c r="E38" s="108" t="s">
        <v>224</v>
      </c>
      <c r="F38" s="110"/>
      <c r="G38" s="110">
        <v>4</v>
      </c>
      <c r="H38" s="110">
        <v>4</v>
      </c>
      <c r="I38" s="110">
        <v>4</v>
      </c>
      <c r="J38" s="110"/>
      <c r="K38" s="110"/>
      <c r="L38" s="110"/>
      <c r="M38" s="110"/>
      <c r="N38" s="110"/>
      <c r="O38" s="110"/>
      <c r="P38" s="109"/>
      <c r="Q38" s="110"/>
      <c r="R38" s="110"/>
      <c r="S38" s="110"/>
      <c r="T38" s="110"/>
      <c r="U38" s="109"/>
      <c r="V38" s="110"/>
    </row>
    <row r="39" ht="21" customHeight="1" spans="1:22">
      <c r="A39" s="107" t="s">
        <v>630</v>
      </c>
      <c r="B39" s="108" t="s">
        <v>690</v>
      </c>
      <c r="C39" s="108" t="s">
        <v>691</v>
      </c>
      <c r="D39" s="108" t="s">
        <v>633</v>
      </c>
      <c r="E39" s="108" t="s">
        <v>223</v>
      </c>
      <c r="F39" s="110"/>
      <c r="G39" s="110">
        <v>1</v>
      </c>
      <c r="H39" s="110">
        <v>1</v>
      </c>
      <c r="I39" s="110">
        <v>1</v>
      </c>
      <c r="J39" s="110"/>
      <c r="K39" s="110"/>
      <c r="L39" s="110"/>
      <c r="M39" s="110"/>
      <c r="N39" s="110"/>
      <c r="O39" s="110"/>
      <c r="P39" s="109"/>
      <c r="Q39" s="110"/>
      <c r="R39" s="110"/>
      <c r="S39" s="110"/>
      <c r="T39" s="110"/>
      <c r="U39" s="109"/>
      <c r="V39" s="110"/>
    </row>
    <row r="40" ht="21" customHeight="1" spans="1:22">
      <c r="A40" s="107" t="s">
        <v>630</v>
      </c>
      <c r="B40" s="108" t="s">
        <v>692</v>
      </c>
      <c r="C40" s="108" t="s">
        <v>666</v>
      </c>
      <c r="D40" s="108" t="s">
        <v>667</v>
      </c>
      <c r="E40" s="108" t="s">
        <v>224</v>
      </c>
      <c r="F40" s="110"/>
      <c r="G40" s="110">
        <v>0.1</v>
      </c>
      <c r="H40" s="110">
        <v>0.1</v>
      </c>
      <c r="I40" s="110">
        <v>0.1</v>
      </c>
      <c r="J40" s="110"/>
      <c r="K40" s="110"/>
      <c r="L40" s="110"/>
      <c r="M40" s="110"/>
      <c r="N40" s="110"/>
      <c r="O40" s="110"/>
      <c r="P40" s="109"/>
      <c r="Q40" s="110"/>
      <c r="R40" s="110"/>
      <c r="S40" s="110"/>
      <c r="T40" s="110"/>
      <c r="U40" s="109"/>
      <c r="V40" s="110"/>
    </row>
    <row r="41" ht="21" customHeight="1" spans="1:22">
      <c r="A41" s="107" t="s">
        <v>630</v>
      </c>
      <c r="B41" s="108" t="s">
        <v>693</v>
      </c>
      <c r="C41" s="108" t="s">
        <v>694</v>
      </c>
      <c r="D41" s="108" t="s">
        <v>633</v>
      </c>
      <c r="E41" s="108" t="s">
        <v>228</v>
      </c>
      <c r="F41" s="110"/>
      <c r="G41" s="110">
        <v>0.9</v>
      </c>
      <c r="H41" s="110">
        <v>0.9</v>
      </c>
      <c r="I41" s="110">
        <v>0.9</v>
      </c>
      <c r="J41" s="110"/>
      <c r="K41" s="110"/>
      <c r="L41" s="110"/>
      <c r="M41" s="110"/>
      <c r="N41" s="110"/>
      <c r="O41" s="110"/>
      <c r="P41" s="109"/>
      <c r="Q41" s="110"/>
      <c r="R41" s="110"/>
      <c r="S41" s="110"/>
      <c r="T41" s="110"/>
      <c r="U41" s="109"/>
      <c r="V41" s="110"/>
    </row>
    <row r="42" ht="21" customHeight="1" spans="1:22">
      <c r="A42" s="107" t="s">
        <v>630</v>
      </c>
      <c r="B42" s="108" t="s">
        <v>695</v>
      </c>
      <c r="C42" s="108" t="s">
        <v>632</v>
      </c>
      <c r="D42" s="108" t="s">
        <v>633</v>
      </c>
      <c r="E42" s="108" t="s">
        <v>224</v>
      </c>
      <c r="F42" s="110"/>
      <c r="G42" s="110">
        <v>0.4</v>
      </c>
      <c r="H42" s="110">
        <v>0.4</v>
      </c>
      <c r="I42" s="110">
        <v>0.4</v>
      </c>
      <c r="J42" s="110"/>
      <c r="K42" s="110"/>
      <c r="L42" s="110"/>
      <c r="M42" s="110"/>
      <c r="N42" s="110"/>
      <c r="O42" s="110"/>
      <c r="P42" s="109"/>
      <c r="Q42" s="110"/>
      <c r="R42" s="110"/>
      <c r="S42" s="110"/>
      <c r="T42" s="110"/>
      <c r="U42" s="109"/>
      <c r="V42" s="110"/>
    </row>
    <row r="43" ht="21" customHeight="1" spans="1:22">
      <c r="A43" s="107" t="s">
        <v>630</v>
      </c>
      <c r="B43" s="108" t="s">
        <v>696</v>
      </c>
      <c r="C43" s="108" t="s">
        <v>697</v>
      </c>
      <c r="D43" s="108" t="s">
        <v>633</v>
      </c>
      <c r="E43" s="108" t="s">
        <v>223</v>
      </c>
      <c r="F43" s="110"/>
      <c r="G43" s="110">
        <v>0.4</v>
      </c>
      <c r="H43" s="110">
        <v>0.4</v>
      </c>
      <c r="I43" s="110">
        <v>0.4</v>
      </c>
      <c r="J43" s="110"/>
      <c r="K43" s="110"/>
      <c r="L43" s="110"/>
      <c r="M43" s="110"/>
      <c r="N43" s="110"/>
      <c r="O43" s="110"/>
      <c r="P43" s="109"/>
      <c r="Q43" s="110"/>
      <c r="R43" s="110"/>
      <c r="S43" s="110"/>
      <c r="T43" s="110"/>
      <c r="U43" s="109"/>
      <c r="V43" s="110"/>
    </row>
    <row r="44" ht="21" customHeight="1" spans="1:22">
      <c r="A44" s="107" t="s">
        <v>630</v>
      </c>
      <c r="B44" s="108" t="s">
        <v>698</v>
      </c>
      <c r="C44" s="108" t="s">
        <v>635</v>
      </c>
      <c r="D44" s="108" t="s">
        <v>636</v>
      </c>
      <c r="E44" s="108" t="s">
        <v>662</v>
      </c>
      <c r="F44" s="110"/>
      <c r="G44" s="110">
        <v>0.51</v>
      </c>
      <c r="H44" s="110">
        <v>0.51</v>
      </c>
      <c r="I44" s="110">
        <v>0.51</v>
      </c>
      <c r="J44" s="110"/>
      <c r="K44" s="110"/>
      <c r="L44" s="110"/>
      <c r="M44" s="110"/>
      <c r="N44" s="110"/>
      <c r="O44" s="110"/>
      <c r="P44" s="109"/>
      <c r="Q44" s="110"/>
      <c r="R44" s="110"/>
      <c r="S44" s="110"/>
      <c r="T44" s="110"/>
      <c r="U44" s="109"/>
      <c r="V44" s="110"/>
    </row>
    <row r="45" ht="21" customHeight="1" spans="1:22">
      <c r="A45" s="107" t="s">
        <v>630</v>
      </c>
      <c r="B45" s="108" t="s">
        <v>699</v>
      </c>
      <c r="C45" s="108" t="s">
        <v>697</v>
      </c>
      <c r="D45" s="108" t="s">
        <v>633</v>
      </c>
      <c r="E45" s="108" t="s">
        <v>223</v>
      </c>
      <c r="F45" s="110"/>
      <c r="G45" s="110">
        <v>0.5</v>
      </c>
      <c r="H45" s="110">
        <v>0.5</v>
      </c>
      <c r="I45" s="110">
        <v>0.5</v>
      </c>
      <c r="J45" s="110"/>
      <c r="K45" s="110"/>
      <c r="L45" s="110"/>
      <c r="M45" s="110"/>
      <c r="N45" s="110"/>
      <c r="O45" s="110"/>
      <c r="P45" s="109"/>
      <c r="Q45" s="110"/>
      <c r="R45" s="110"/>
      <c r="S45" s="110"/>
      <c r="T45" s="110"/>
      <c r="U45" s="109"/>
      <c r="V45" s="110"/>
    </row>
    <row r="46" ht="21" customHeight="1" spans="1:22">
      <c r="A46" s="107" t="s">
        <v>630</v>
      </c>
      <c r="B46" s="108" t="s">
        <v>700</v>
      </c>
      <c r="C46" s="108" t="s">
        <v>651</v>
      </c>
      <c r="D46" s="108" t="s">
        <v>633</v>
      </c>
      <c r="E46" s="108" t="s">
        <v>224</v>
      </c>
      <c r="F46" s="110"/>
      <c r="G46" s="110">
        <v>0.4</v>
      </c>
      <c r="H46" s="110">
        <v>0.4</v>
      </c>
      <c r="I46" s="110">
        <v>0.4</v>
      </c>
      <c r="J46" s="110"/>
      <c r="K46" s="110"/>
      <c r="L46" s="110"/>
      <c r="M46" s="110"/>
      <c r="N46" s="110"/>
      <c r="O46" s="110"/>
      <c r="P46" s="109"/>
      <c r="Q46" s="110"/>
      <c r="R46" s="110"/>
      <c r="S46" s="110"/>
      <c r="T46" s="110"/>
      <c r="U46" s="109"/>
      <c r="V46" s="110"/>
    </row>
    <row r="47" ht="21" customHeight="1" spans="1:22">
      <c r="A47" s="107" t="s">
        <v>630</v>
      </c>
      <c r="B47" s="108" t="s">
        <v>701</v>
      </c>
      <c r="C47" s="108" t="s">
        <v>655</v>
      </c>
      <c r="D47" s="108" t="s">
        <v>633</v>
      </c>
      <c r="E47" s="108" t="s">
        <v>223</v>
      </c>
      <c r="F47" s="110"/>
      <c r="G47" s="110">
        <v>0.5</v>
      </c>
      <c r="H47" s="110">
        <v>0.5</v>
      </c>
      <c r="I47" s="110">
        <v>0.5</v>
      </c>
      <c r="J47" s="110"/>
      <c r="K47" s="110"/>
      <c r="L47" s="110"/>
      <c r="M47" s="110"/>
      <c r="N47" s="110"/>
      <c r="O47" s="110"/>
      <c r="P47" s="109"/>
      <c r="Q47" s="110"/>
      <c r="R47" s="110"/>
      <c r="S47" s="110"/>
      <c r="T47" s="110"/>
      <c r="U47" s="109"/>
      <c r="V47" s="110"/>
    </row>
    <row r="48" ht="21" customHeight="1" spans="1:22">
      <c r="A48" s="107" t="s">
        <v>630</v>
      </c>
      <c r="B48" s="108" t="s">
        <v>702</v>
      </c>
      <c r="C48" s="108" t="s">
        <v>635</v>
      </c>
      <c r="D48" s="108" t="s">
        <v>636</v>
      </c>
      <c r="E48" s="108" t="s">
        <v>227</v>
      </c>
      <c r="F48" s="110"/>
      <c r="G48" s="110">
        <v>0.09</v>
      </c>
      <c r="H48" s="110">
        <v>0.09</v>
      </c>
      <c r="I48" s="110">
        <v>0.09</v>
      </c>
      <c r="J48" s="110"/>
      <c r="K48" s="110"/>
      <c r="L48" s="110"/>
      <c r="M48" s="110"/>
      <c r="N48" s="110"/>
      <c r="O48" s="110"/>
      <c r="P48" s="109"/>
      <c r="Q48" s="110"/>
      <c r="R48" s="110"/>
      <c r="S48" s="110"/>
      <c r="T48" s="110"/>
      <c r="U48" s="109"/>
      <c r="V48" s="110"/>
    </row>
    <row r="49" ht="21" customHeight="1" spans="1:22">
      <c r="A49" s="107" t="s">
        <v>630</v>
      </c>
      <c r="B49" s="108" t="s">
        <v>703</v>
      </c>
      <c r="C49" s="108" t="s">
        <v>704</v>
      </c>
      <c r="D49" s="108" t="s">
        <v>705</v>
      </c>
      <c r="E49" s="108" t="s">
        <v>662</v>
      </c>
      <c r="F49" s="110"/>
      <c r="G49" s="110">
        <v>0.6</v>
      </c>
      <c r="H49" s="110">
        <v>0.6</v>
      </c>
      <c r="I49" s="110">
        <v>0.6</v>
      </c>
      <c r="J49" s="110"/>
      <c r="K49" s="110"/>
      <c r="L49" s="110"/>
      <c r="M49" s="110"/>
      <c r="N49" s="110"/>
      <c r="O49" s="110"/>
      <c r="P49" s="109"/>
      <c r="Q49" s="110"/>
      <c r="R49" s="110"/>
      <c r="S49" s="110"/>
      <c r="T49" s="110"/>
      <c r="U49" s="109"/>
      <c r="V49" s="110"/>
    </row>
    <row r="50" ht="21" customHeight="1" spans="1:22">
      <c r="A50" s="107" t="s">
        <v>630</v>
      </c>
      <c r="B50" s="108" t="s">
        <v>706</v>
      </c>
      <c r="C50" s="108" t="s">
        <v>632</v>
      </c>
      <c r="D50" s="108" t="s">
        <v>633</v>
      </c>
      <c r="E50" s="108" t="s">
        <v>224</v>
      </c>
      <c r="F50" s="110"/>
      <c r="G50" s="110">
        <v>0.6</v>
      </c>
      <c r="H50" s="110">
        <v>0.6</v>
      </c>
      <c r="I50" s="110">
        <v>0.6</v>
      </c>
      <c r="J50" s="110"/>
      <c r="K50" s="110"/>
      <c r="L50" s="110"/>
      <c r="M50" s="110"/>
      <c r="N50" s="110"/>
      <c r="O50" s="110"/>
      <c r="P50" s="109"/>
      <c r="Q50" s="110"/>
      <c r="R50" s="110"/>
      <c r="S50" s="110"/>
      <c r="T50" s="110"/>
      <c r="U50" s="109"/>
      <c r="V50" s="110"/>
    </row>
    <row r="51" ht="21" customHeight="1" spans="1:22">
      <c r="A51" s="107" t="s">
        <v>630</v>
      </c>
      <c r="B51" s="108" t="s">
        <v>707</v>
      </c>
      <c r="C51" s="108" t="s">
        <v>679</v>
      </c>
      <c r="D51" s="108" t="s">
        <v>660</v>
      </c>
      <c r="E51" s="108" t="s">
        <v>266</v>
      </c>
      <c r="F51" s="110"/>
      <c r="G51" s="110">
        <v>1.5</v>
      </c>
      <c r="H51" s="110">
        <v>1.5</v>
      </c>
      <c r="I51" s="110">
        <v>1.5</v>
      </c>
      <c r="J51" s="110"/>
      <c r="K51" s="110"/>
      <c r="L51" s="110"/>
      <c r="M51" s="110"/>
      <c r="N51" s="110"/>
      <c r="O51" s="110"/>
      <c r="P51" s="109"/>
      <c r="Q51" s="110"/>
      <c r="R51" s="110"/>
      <c r="S51" s="110"/>
      <c r="T51" s="110"/>
      <c r="U51" s="109"/>
      <c r="V51" s="110"/>
    </row>
    <row r="52" ht="21" customHeight="1" spans="1:22">
      <c r="A52" s="107" t="s">
        <v>630</v>
      </c>
      <c r="B52" s="108" t="s">
        <v>708</v>
      </c>
      <c r="C52" s="108" t="s">
        <v>709</v>
      </c>
      <c r="D52" s="108" t="s">
        <v>633</v>
      </c>
      <c r="E52" s="108" t="s">
        <v>227</v>
      </c>
      <c r="F52" s="110"/>
      <c r="G52" s="110">
        <v>0.75</v>
      </c>
      <c r="H52" s="110">
        <v>0.75</v>
      </c>
      <c r="I52" s="110">
        <v>0.75</v>
      </c>
      <c r="J52" s="110"/>
      <c r="K52" s="110"/>
      <c r="L52" s="110"/>
      <c r="M52" s="110"/>
      <c r="N52" s="110"/>
      <c r="O52" s="110"/>
      <c r="P52" s="109"/>
      <c r="Q52" s="110"/>
      <c r="R52" s="110"/>
      <c r="S52" s="110"/>
      <c r="T52" s="110"/>
      <c r="U52" s="109"/>
      <c r="V52" s="110"/>
    </row>
    <row r="53" ht="21" customHeight="1" spans="1:22">
      <c r="A53" s="107" t="s">
        <v>630</v>
      </c>
      <c r="B53" s="108" t="s">
        <v>710</v>
      </c>
      <c r="C53" s="108" t="s">
        <v>635</v>
      </c>
      <c r="D53" s="108" t="s">
        <v>636</v>
      </c>
      <c r="E53" s="108" t="s">
        <v>662</v>
      </c>
      <c r="F53" s="110"/>
      <c r="G53" s="110">
        <v>0.51</v>
      </c>
      <c r="H53" s="110">
        <v>0.51</v>
      </c>
      <c r="I53" s="110">
        <v>0.51</v>
      </c>
      <c r="J53" s="110"/>
      <c r="K53" s="110"/>
      <c r="L53" s="110"/>
      <c r="M53" s="110"/>
      <c r="N53" s="110"/>
      <c r="O53" s="110"/>
      <c r="P53" s="109"/>
      <c r="Q53" s="110"/>
      <c r="R53" s="110"/>
      <c r="S53" s="110"/>
      <c r="T53" s="110"/>
      <c r="U53" s="109"/>
      <c r="V53" s="110"/>
    </row>
    <row r="54" ht="21" customHeight="1" spans="1:22">
      <c r="A54" s="107" t="s">
        <v>630</v>
      </c>
      <c r="B54" s="108" t="s">
        <v>711</v>
      </c>
      <c r="C54" s="108" t="s">
        <v>655</v>
      </c>
      <c r="D54" s="108" t="s">
        <v>633</v>
      </c>
      <c r="E54" s="108" t="s">
        <v>223</v>
      </c>
      <c r="F54" s="110"/>
      <c r="G54" s="110">
        <v>0.5</v>
      </c>
      <c r="H54" s="110">
        <v>0.5</v>
      </c>
      <c r="I54" s="110">
        <v>0.5</v>
      </c>
      <c r="J54" s="110"/>
      <c r="K54" s="110"/>
      <c r="L54" s="110"/>
      <c r="M54" s="110"/>
      <c r="N54" s="110"/>
      <c r="O54" s="110"/>
      <c r="P54" s="109"/>
      <c r="Q54" s="110"/>
      <c r="R54" s="110"/>
      <c r="S54" s="110"/>
      <c r="T54" s="110"/>
      <c r="U54" s="109"/>
      <c r="V54" s="110"/>
    </row>
    <row r="55" ht="21" customHeight="1" spans="1:22">
      <c r="A55" s="107" t="s">
        <v>630</v>
      </c>
      <c r="B55" s="108" t="s">
        <v>712</v>
      </c>
      <c r="C55" s="108" t="s">
        <v>697</v>
      </c>
      <c r="D55" s="108" t="s">
        <v>633</v>
      </c>
      <c r="E55" s="108" t="s">
        <v>223</v>
      </c>
      <c r="F55" s="110"/>
      <c r="G55" s="110">
        <v>0.8</v>
      </c>
      <c r="H55" s="110">
        <v>0.8</v>
      </c>
      <c r="I55" s="110">
        <v>0.8</v>
      </c>
      <c r="J55" s="110"/>
      <c r="K55" s="110"/>
      <c r="L55" s="110"/>
      <c r="M55" s="110"/>
      <c r="N55" s="110"/>
      <c r="O55" s="110"/>
      <c r="P55" s="109"/>
      <c r="Q55" s="110"/>
      <c r="R55" s="110"/>
      <c r="S55" s="110"/>
      <c r="T55" s="110"/>
      <c r="U55" s="109"/>
      <c r="V55" s="110"/>
    </row>
    <row r="56" ht="21" customHeight="1" spans="1:22">
      <c r="A56" s="107" t="s">
        <v>630</v>
      </c>
      <c r="B56" s="108" t="s">
        <v>713</v>
      </c>
      <c r="C56" s="108" t="s">
        <v>714</v>
      </c>
      <c r="D56" s="108" t="s">
        <v>633</v>
      </c>
      <c r="E56" s="108" t="s">
        <v>223</v>
      </c>
      <c r="F56" s="110"/>
      <c r="G56" s="110">
        <v>0.3</v>
      </c>
      <c r="H56" s="110">
        <v>0.3</v>
      </c>
      <c r="I56" s="110">
        <v>0.3</v>
      </c>
      <c r="J56" s="110"/>
      <c r="K56" s="110"/>
      <c r="L56" s="110"/>
      <c r="M56" s="110"/>
      <c r="N56" s="110"/>
      <c r="O56" s="110"/>
      <c r="P56" s="109"/>
      <c r="Q56" s="110"/>
      <c r="R56" s="110"/>
      <c r="S56" s="110"/>
      <c r="T56" s="110"/>
      <c r="U56" s="109"/>
      <c r="V56" s="110"/>
    </row>
    <row r="57" ht="21" customHeight="1" spans="1:22">
      <c r="A57" s="107" t="s">
        <v>630</v>
      </c>
      <c r="B57" s="108" t="s">
        <v>715</v>
      </c>
      <c r="C57" s="108" t="s">
        <v>716</v>
      </c>
      <c r="D57" s="108" t="s">
        <v>633</v>
      </c>
      <c r="E57" s="108" t="s">
        <v>223</v>
      </c>
      <c r="F57" s="110"/>
      <c r="G57" s="110">
        <v>0.1</v>
      </c>
      <c r="H57" s="110">
        <v>0.1</v>
      </c>
      <c r="I57" s="110">
        <v>0.1</v>
      </c>
      <c r="J57" s="110"/>
      <c r="K57" s="110"/>
      <c r="L57" s="110"/>
      <c r="M57" s="110"/>
      <c r="N57" s="110"/>
      <c r="O57" s="110"/>
      <c r="P57" s="109"/>
      <c r="Q57" s="110"/>
      <c r="R57" s="110"/>
      <c r="S57" s="110"/>
      <c r="T57" s="110"/>
      <c r="U57" s="109"/>
      <c r="V57" s="110"/>
    </row>
    <row r="58" ht="21" customHeight="1" spans="1:22">
      <c r="A58" s="107" t="s">
        <v>630</v>
      </c>
      <c r="B58" s="108" t="s">
        <v>717</v>
      </c>
      <c r="C58" s="108" t="s">
        <v>664</v>
      </c>
      <c r="D58" s="108" t="s">
        <v>633</v>
      </c>
      <c r="E58" s="108" t="s">
        <v>223</v>
      </c>
      <c r="F58" s="110"/>
      <c r="G58" s="110">
        <v>0.05</v>
      </c>
      <c r="H58" s="110">
        <v>0.05</v>
      </c>
      <c r="I58" s="110">
        <v>0.05</v>
      </c>
      <c r="J58" s="110"/>
      <c r="K58" s="110"/>
      <c r="L58" s="110"/>
      <c r="M58" s="110"/>
      <c r="N58" s="110"/>
      <c r="O58" s="110"/>
      <c r="P58" s="109"/>
      <c r="Q58" s="110"/>
      <c r="R58" s="110"/>
      <c r="S58" s="110"/>
      <c r="T58" s="110"/>
      <c r="U58" s="109"/>
      <c r="V58" s="110"/>
    </row>
    <row r="59" ht="21" customHeight="1" spans="1:22">
      <c r="A59" s="107" t="s">
        <v>630</v>
      </c>
      <c r="B59" s="108" t="s">
        <v>718</v>
      </c>
      <c r="C59" s="108" t="s">
        <v>719</v>
      </c>
      <c r="D59" s="108" t="s">
        <v>456</v>
      </c>
      <c r="E59" s="108" t="s">
        <v>224</v>
      </c>
      <c r="F59" s="110"/>
      <c r="G59" s="110">
        <v>0.14</v>
      </c>
      <c r="H59" s="110">
        <v>0.14</v>
      </c>
      <c r="I59" s="110">
        <v>0.14</v>
      </c>
      <c r="J59" s="110"/>
      <c r="K59" s="110"/>
      <c r="L59" s="110"/>
      <c r="M59" s="110"/>
      <c r="N59" s="110"/>
      <c r="O59" s="110"/>
      <c r="P59" s="109"/>
      <c r="Q59" s="110"/>
      <c r="R59" s="110"/>
      <c r="S59" s="110"/>
      <c r="T59" s="110"/>
      <c r="U59" s="109"/>
      <c r="V59" s="110"/>
    </row>
    <row r="60" ht="21" customHeight="1" spans="1:22">
      <c r="A60" s="107" t="s">
        <v>630</v>
      </c>
      <c r="B60" s="108" t="s">
        <v>720</v>
      </c>
      <c r="C60" s="108" t="s">
        <v>655</v>
      </c>
      <c r="D60" s="108" t="s">
        <v>633</v>
      </c>
      <c r="E60" s="108" t="s">
        <v>227</v>
      </c>
      <c r="F60" s="110"/>
      <c r="G60" s="110">
        <v>2.5</v>
      </c>
      <c r="H60" s="110">
        <v>2.5</v>
      </c>
      <c r="I60" s="110">
        <v>2.5</v>
      </c>
      <c r="J60" s="110"/>
      <c r="K60" s="110"/>
      <c r="L60" s="110"/>
      <c r="M60" s="110"/>
      <c r="N60" s="110"/>
      <c r="O60" s="110"/>
      <c r="P60" s="109"/>
      <c r="Q60" s="110"/>
      <c r="R60" s="110"/>
      <c r="S60" s="110"/>
      <c r="T60" s="110"/>
      <c r="U60" s="109"/>
      <c r="V60" s="110"/>
    </row>
    <row r="61" ht="21" customHeight="1" spans="1:22">
      <c r="A61" s="107" t="s">
        <v>630</v>
      </c>
      <c r="B61" s="108" t="s">
        <v>721</v>
      </c>
      <c r="C61" s="108" t="s">
        <v>635</v>
      </c>
      <c r="D61" s="108" t="s">
        <v>636</v>
      </c>
      <c r="E61" s="108" t="s">
        <v>662</v>
      </c>
      <c r="F61" s="110"/>
      <c r="G61" s="110">
        <v>0.51</v>
      </c>
      <c r="H61" s="110">
        <v>0.51</v>
      </c>
      <c r="I61" s="110">
        <v>0.51</v>
      </c>
      <c r="J61" s="110"/>
      <c r="K61" s="110"/>
      <c r="L61" s="110"/>
      <c r="M61" s="110"/>
      <c r="N61" s="110"/>
      <c r="O61" s="110"/>
      <c r="P61" s="109"/>
      <c r="Q61" s="110"/>
      <c r="R61" s="110"/>
      <c r="S61" s="110"/>
      <c r="T61" s="110"/>
      <c r="U61" s="109"/>
      <c r="V61" s="110"/>
    </row>
    <row r="62" ht="21" customHeight="1" spans="1:22">
      <c r="A62" s="107" t="s">
        <v>630</v>
      </c>
      <c r="B62" s="108" t="s">
        <v>722</v>
      </c>
      <c r="C62" s="108" t="s">
        <v>697</v>
      </c>
      <c r="D62" s="108" t="s">
        <v>633</v>
      </c>
      <c r="E62" s="108" t="s">
        <v>225</v>
      </c>
      <c r="F62" s="110"/>
      <c r="G62" s="110">
        <v>1.5</v>
      </c>
      <c r="H62" s="110">
        <v>1.5</v>
      </c>
      <c r="I62" s="110">
        <v>1.5</v>
      </c>
      <c r="J62" s="110"/>
      <c r="K62" s="110"/>
      <c r="L62" s="110"/>
      <c r="M62" s="110"/>
      <c r="N62" s="110"/>
      <c r="O62" s="110"/>
      <c r="P62" s="109"/>
      <c r="Q62" s="110"/>
      <c r="R62" s="110"/>
      <c r="S62" s="110"/>
      <c r="T62" s="110"/>
      <c r="U62" s="109"/>
      <c r="V62" s="110"/>
    </row>
    <row r="63" ht="21" customHeight="1" spans="1:22">
      <c r="A63" s="107" t="s">
        <v>630</v>
      </c>
      <c r="B63" s="108" t="s">
        <v>723</v>
      </c>
      <c r="C63" s="108" t="s">
        <v>716</v>
      </c>
      <c r="D63" s="108" t="s">
        <v>633</v>
      </c>
      <c r="E63" s="108" t="s">
        <v>223</v>
      </c>
      <c r="F63" s="110"/>
      <c r="G63" s="110">
        <v>2</v>
      </c>
      <c r="H63" s="110">
        <v>2</v>
      </c>
      <c r="I63" s="110">
        <v>2</v>
      </c>
      <c r="J63" s="110"/>
      <c r="K63" s="110"/>
      <c r="L63" s="110"/>
      <c r="M63" s="110"/>
      <c r="N63" s="110"/>
      <c r="O63" s="110"/>
      <c r="P63" s="109"/>
      <c r="Q63" s="110"/>
      <c r="R63" s="110"/>
      <c r="S63" s="110"/>
      <c r="T63" s="110"/>
      <c r="U63" s="109"/>
      <c r="V63" s="110"/>
    </row>
    <row r="64" ht="21" customHeight="1" spans="1:22">
      <c r="A64" s="107" t="s">
        <v>630</v>
      </c>
      <c r="B64" s="108" t="s">
        <v>724</v>
      </c>
      <c r="C64" s="108" t="s">
        <v>632</v>
      </c>
      <c r="D64" s="108" t="s">
        <v>633</v>
      </c>
      <c r="E64" s="108" t="s">
        <v>224</v>
      </c>
      <c r="F64" s="110"/>
      <c r="G64" s="110">
        <v>0.6</v>
      </c>
      <c r="H64" s="110">
        <v>0.6</v>
      </c>
      <c r="I64" s="110">
        <v>0.6</v>
      </c>
      <c r="J64" s="110"/>
      <c r="K64" s="110"/>
      <c r="L64" s="110"/>
      <c r="M64" s="110"/>
      <c r="N64" s="110"/>
      <c r="O64" s="110"/>
      <c r="P64" s="109"/>
      <c r="Q64" s="110"/>
      <c r="R64" s="110"/>
      <c r="S64" s="110"/>
      <c r="T64" s="110"/>
      <c r="U64" s="109"/>
      <c r="V64" s="110"/>
    </row>
    <row r="65" ht="21" customHeight="1" spans="1:22">
      <c r="A65" s="107" t="s">
        <v>630</v>
      </c>
      <c r="B65" s="108" t="s">
        <v>725</v>
      </c>
      <c r="C65" s="108" t="s">
        <v>677</v>
      </c>
      <c r="D65" s="108" t="s">
        <v>456</v>
      </c>
      <c r="E65" s="108" t="s">
        <v>223</v>
      </c>
      <c r="F65" s="110"/>
      <c r="G65" s="110">
        <v>0.07</v>
      </c>
      <c r="H65" s="110">
        <v>0.07</v>
      </c>
      <c r="I65" s="110">
        <v>0.07</v>
      </c>
      <c r="J65" s="110"/>
      <c r="K65" s="110"/>
      <c r="L65" s="110"/>
      <c r="M65" s="110"/>
      <c r="N65" s="110"/>
      <c r="O65" s="110"/>
      <c r="P65" s="109"/>
      <c r="Q65" s="110"/>
      <c r="R65" s="110"/>
      <c r="S65" s="110"/>
      <c r="T65" s="110"/>
      <c r="U65" s="109"/>
      <c r="V65" s="110"/>
    </row>
    <row r="66" ht="21" customHeight="1" spans="1:22">
      <c r="A66" s="107" t="s">
        <v>630</v>
      </c>
      <c r="B66" s="108" t="s">
        <v>726</v>
      </c>
      <c r="C66" s="108" t="s">
        <v>719</v>
      </c>
      <c r="D66" s="108" t="s">
        <v>727</v>
      </c>
      <c r="E66" s="108" t="s">
        <v>224</v>
      </c>
      <c r="F66" s="110"/>
      <c r="G66" s="110">
        <v>0.14</v>
      </c>
      <c r="H66" s="110">
        <v>0.14</v>
      </c>
      <c r="I66" s="110">
        <v>0.14</v>
      </c>
      <c r="J66" s="110"/>
      <c r="K66" s="110"/>
      <c r="L66" s="110"/>
      <c r="M66" s="110"/>
      <c r="N66" s="110"/>
      <c r="O66" s="110"/>
      <c r="P66" s="109"/>
      <c r="Q66" s="110"/>
      <c r="R66" s="110"/>
      <c r="S66" s="110"/>
      <c r="T66" s="110"/>
      <c r="U66" s="109"/>
      <c r="V66" s="110"/>
    </row>
    <row r="67" ht="21" customHeight="1" spans="1:22">
      <c r="A67" s="107" t="s">
        <v>630</v>
      </c>
      <c r="B67" s="108" t="s">
        <v>728</v>
      </c>
      <c r="C67" s="108" t="s">
        <v>681</v>
      </c>
      <c r="D67" s="108" t="s">
        <v>633</v>
      </c>
      <c r="E67" s="108" t="s">
        <v>223</v>
      </c>
      <c r="F67" s="110"/>
      <c r="G67" s="110">
        <v>1.5</v>
      </c>
      <c r="H67" s="110">
        <v>1.5</v>
      </c>
      <c r="I67" s="110">
        <v>1.5</v>
      </c>
      <c r="J67" s="110"/>
      <c r="K67" s="110"/>
      <c r="L67" s="110"/>
      <c r="M67" s="110"/>
      <c r="N67" s="110"/>
      <c r="O67" s="110"/>
      <c r="P67" s="109"/>
      <c r="Q67" s="110"/>
      <c r="R67" s="110"/>
      <c r="S67" s="110"/>
      <c r="T67" s="110"/>
      <c r="U67" s="109"/>
      <c r="V67" s="110"/>
    </row>
    <row r="68" ht="21" customHeight="1" spans="1:22">
      <c r="A68" s="107" t="s">
        <v>630</v>
      </c>
      <c r="B68" s="108" t="s">
        <v>729</v>
      </c>
      <c r="C68" s="108" t="s">
        <v>730</v>
      </c>
      <c r="D68" s="108" t="s">
        <v>646</v>
      </c>
      <c r="E68" s="108" t="s">
        <v>223</v>
      </c>
      <c r="F68" s="110"/>
      <c r="G68" s="110">
        <v>8</v>
      </c>
      <c r="H68" s="110">
        <v>8</v>
      </c>
      <c r="I68" s="110">
        <v>8</v>
      </c>
      <c r="J68" s="110"/>
      <c r="K68" s="110"/>
      <c r="L68" s="110"/>
      <c r="M68" s="110"/>
      <c r="N68" s="110"/>
      <c r="O68" s="110"/>
      <c r="P68" s="109"/>
      <c r="Q68" s="110"/>
      <c r="R68" s="110"/>
      <c r="S68" s="110"/>
      <c r="T68" s="110"/>
      <c r="U68" s="109"/>
      <c r="V68" s="110"/>
    </row>
    <row r="69" ht="21" customHeight="1" spans="1:22">
      <c r="A69" s="107" t="s">
        <v>630</v>
      </c>
      <c r="B69" s="108" t="s">
        <v>731</v>
      </c>
      <c r="C69" s="108" t="s">
        <v>673</v>
      </c>
      <c r="D69" s="108" t="s">
        <v>633</v>
      </c>
      <c r="E69" s="108" t="s">
        <v>223</v>
      </c>
      <c r="F69" s="110"/>
      <c r="G69" s="110">
        <v>0.1</v>
      </c>
      <c r="H69" s="110">
        <v>0.1</v>
      </c>
      <c r="I69" s="110">
        <v>0.1</v>
      </c>
      <c r="J69" s="110"/>
      <c r="K69" s="110"/>
      <c r="L69" s="110"/>
      <c r="M69" s="110"/>
      <c r="N69" s="110"/>
      <c r="O69" s="110"/>
      <c r="P69" s="109"/>
      <c r="Q69" s="110"/>
      <c r="R69" s="110"/>
      <c r="S69" s="110"/>
      <c r="T69" s="110"/>
      <c r="U69" s="109"/>
      <c r="V69" s="110"/>
    </row>
    <row r="70" ht="21" customHeight="1" spans="1:22">
      <c r="A70" s="107" t="s">
        <v>630</v>
      </c>
      <c r="B70" s="108" t="s">
        <v>732</v>
      </c>
      <c r="C70" s="108" t="s">
        <v>733</v>
      </c>
      <c r="D70" s="108" t="s">
        <v>633</v>
      </c>
      <c r="E70" s="108" t="s">
        <v>223</v>
      </c>
      <c r="F70" s="110"/>
      <c r="G70" s="110">
        <v>1</v>
      </c>
      <c r="H70" s="110">
        <v>1</v>
      </c>
      <c r="I70" s="110">
        <v>1</v>
      </c>
      <c r="J70" s="110"/>
      <c r="K70" s="110"/>
      <c r="L70" s="110"/>
      <c r="M70" s="110"/>
      <c r="N70" s="110"/>
      <c r="O70" s="110"/>
      <c r="P70" s="109"/>
      <c r="Q70" s="110"/>
      <c r="R70" s="110"/>
      <c r="S70" s="110"/>
      <c r="T70" s="110"/>
      <c r="U70" s="109"/>
      <c r="V70" s="110"/>
    </row>
    <row r="71" ht="21" customHeight="1" spans="1:22">
      <c r="A71" s="107" t="s">
        <v>630</v>
      </c>
      <c r="B71" s="108" t="s">
        <v>734</v>
      </c>
      <c r="C71" s="108" t="s">
        <v>733</v>
      </c>
      <c r="D71" s="108" t="s">
        <v>633</v>
      </c>
      <c r="E71" s="108" t="s">
        <v>224</v>
      </c>
      <c r="F71" s="110"/>
      <c r="G71" s="110">
        <v>0.3</v>
      </c>
      <c r="H71" s="110">
        <v>0.3</v>
      </c>
      <c r="I71" s="110">
        <v>0.3</v>
      </c>
      <c r="J71" s="110"/>
      <c r="K71" s="110"/>
      <c r="L71" s="110"/>
      <c r="M71" s="110"/>
      <c r="N71" s="110"/>
      <c r="O71" s="110"/>
      <c r="P71" s="109"/>
      <c r="Q71" s="110"/>
      <c r="R71" s="110"/>
      <c r="S71" s="110"/>
      <c r="T71" s="110"/>
      <c r="U71" s="109"/>
      <c r="V71" s="110"/>
    </row>
    <row r="72" ht="21" customHeight="1" spans="1:22">
      <c r="A72" s="107" t="s">
        <v>630</v>
      </c>
      <c r="B72" s="108" t="s">
        <v>735</v>
      </c>
      <c r="C72" s="108" t="s">
        <v>655</v>
      </c>
      <c r="D72" s="108" t="s">
        <v>633</v>
      </c>
      <c r="E72" s="108" t="s">
        <v>223</v>
      </c>
      <c r="F72" s="110"/>
      <c r="G72" s="110">
        <v>0.5</v>
      </c>
      <c r="H72" s="110">
        <v>0.5</v>
      </c>
      <c r="I72" s="110">
        <v>0.5</v>
      </c>
      <c r="J72" s="110"/>
      <c r="K72" s="110"/>
      <c r="L72" s="110"/>
      <c r="M72" s="110"/>
      <c r="N72" s="110"/>
      <c r="O72" s="110"/>
      <c r="P72" s="109"/>
      <c r="Q72" s="110"/>
      <c r="R72" s="110"/>
      <c r="S72" s="110"/>
      <c r="T72" s="110"/>
      <c r="U72" s="109"/>
      <c r="V72" s="110"/>
    </row>
    <row r="73" ht="21" customHeight="1" spans="1:22">
      <c r="A73" s="107" t="s">
        <v>630</v>
      </c>
      <c r="B73" s="108" t="s">
        <v>736</v>
      </c>
      <c r="C73" s="108" t="s">
        <v>683</v>
      </c>
      <c r="D73" s="108" t="s">
        <v>633</v>
      </c>
      <c r="E73" s="108" t="s">
        <v>223</v>
      </c>
      <c r="F73" s="110"/>
      <c r="G73" s="110">
        <v>0.5</v>
      </c>
      <c r="H73" s="110">
        <v>0.5</v>
      </c>
      <c r="I73" s="110">
        <v>0.5</v>
      </c>
      <c r="J73" s="110"/>
      <c r="K73" s="110"/>
      <c r="L73" s="110"/>
      <c r="M73" s="110"/>
      <c r="N73" s="110"/>
      <c r="O73" s="110"/>
      <c r="P73" s="109"/>
      <c r="Q73" s="110"/>
      <c r="R73" s="110"/>
      <c r="S73" s="110"/>
      <c r="T73" s="110"/>
      <c r="U73" s="109"/>
      <c r="V73" s="110"/>
    </row>
    <row r="74" ht="21" customHeight="1" spans="1:22">
      <c r="A74" s="107" t="s">
        <v>630</v>
      </c>
      <c r="B74" s="108" t="s">
        <v>737</v>
      </c>
      <c r="C74" s="108" t="s">
        <v>738</v>
      </c>
      <c r="D74" s="108" t="s">
        <v>633</v>
      </c>
      <c r="E74" s="108" t="s">
        <v>223</v>
      </c>
      <c r="F74" s="110"/>
      <c r="G74" s="110">
        <v>0.3</v>
      </c>
      <c r="H74" s="110">
        <v>0.3</v>
      </c>
      <c r="I74" s="110">
        <v>0.3</v>
      </c>
      <c r="J74" s="110"/>
      <c r="K74" s="110"/>
      <c r="L74" s="110"/>
      <c r="M74" s="110"/>
      <c r="N74" s="110"/>
      <c r="O74" s="110"/>
      <c r="P74" s="109"/>
      <c r="Q74" s="110"/>
      <c r="R74" s="110"/>
      <c r="S74" s="110"/>
      <c r="T74" s="110"/>
      <c r="U74" s="109"/>
      <c r="V74" s="110"/>
    </row>
    <row r="75" ht="21" customHeight="1" spans="1:22">
      <c r="A75" s="107" t="s">
        <v>630</v>
      </c>
      <c r="B75" s="108" t="s">
        <v>739</v>
      </c>
      <c r="C75" s="108" t="s">
        <v>655</v>
      </c>
      <c r="D75" s="108" t="s">
        <v>633</v>
      </c>
      <c r="E75" s="108" t="s">
        <v>223</v>
      </c>
      <c r="F75" s="110"/>
      <c r="G75" s="110">
        <v>0.5</v>
      </c>
      <c r="H75" s="110">
        <v>0.5</v>
      </c>
      <c r="I75" s="110">
        <v>0.5</v>
      </c>
      <c r="J75" s="110"/>
      <c r="K75" s="110"/>
      <c r="L75" s="110"/>
      <c r="M75" s="110"/>
      <c r="N75" s="110"/>
      <c r="O75" s="110"/>
      <c r="P75" s="109"/>
      <c r="Q75" s="110"/>
      <c r="R75" s="110"/>
      <c r="S75" s="110"/>
      <c r="T75" s="110"/>
      <c r="U75" s="109"/>
      <c r="V75" s="110"/>
    </row>
    <row r="76" ht="21" customHeight="1" spans="1:22">
      <c r="A76" s="107" t="s">
        <v>630</v>
      </c>
      <c r="B76" s="108" t="s">
        <v>740</v>
      </c>
      <c r="C76" s="108" t="s">
        <v>716</v>
      </c>
      <c r="D76" s="108" t="s">
        <v>633</v>
      </c>
      <c r="E76" s="108" t="s">
        <v>224</v>
      </c>
      <c r="F76" s="110"/>
      <c r="G76" s="110">
        <v>0.4</v>
      </c>
      <c r="H76" s="110">
        <v>0.4</v>
      </c>
      <c r="I76" s="110">
        <v>0.4</v>
      </c>
      <c r="J76" s="110"/>
      <c r="K76" s="110"/>
      <c r="L76" s="110"/>
      <c r="M76" s="110"/>
      <c r="N76" s="110"/>
      <c r="O76" s="110"/>
      <c r="P76" s="109"/>
      <c r="Q76" s="110"/>
      <c r="R76" s="110"/>
      <c r="S76" s="110"/>
      <c r="T76" s="110"/>
      <c r="U76" s="109"/>
      <c r="V76" s="110"/>
    </row>
    <row r="77" ht="21" customHeight="1" spans="1:22">
      <c r="A77" s="107" t="s">
        <v>630</v>
      </c>
      <c r="B77" s="108" t="s">
        <v>741</v>
      </c>
      <c r="C77" s="108" t="s">
        <v>655</v>
      </c>
      <c r="D77" s="108" t="s">
        <v>633</v>
      </c>
      <c r="E77" s="108" t="s">
        <v>223</v>
      </c>
      <c r="F77" s="110"/>
      <c r="G77" s="110">
        <v>0.5</v>
      </c>
      <c r="H77" s="110">
        <v>0.5</v>
      </c>
      <c r="I77" s="110">
        <v>0.5</v>
      </c>
      <c r="J77" s="110"/>
      <c r="K77" s="110"/>
      <c r="L77" s="110"/>
      <c r="M77" s="110"/>
      <c r="N77" s="110"/>
      <c r="O77" s="110"/>
      <c r="P77" s="109"/>
      <c r="Q77" s="110"/>
      <c r="R77" s="110"/>
      <c r="S77" s="110"/>
      <c r="T77" s="110"/>
      <c r="U77" s="109"/>
      <c r="V77" s="110"/>
    </row>
    <row r="78" ht="21" customHeight="1" spans="1:22">
      <c r="A78" s="107" t="s">
        <v>630</v>
      </c>
      <c r="B78" s="108" t="s">
        <v>742</v>
      </c>
      <c r="C78" s="108" t="s">
        <v>691</v>
      </c>
      <c r="D78" s="108" t="s">
        <v>633</v>
      </c>
      <c r="E78" s="108" t="s">
        <v>225</v>
      </c>
      <c r="F78" s="110"/>
      <c r="G78" s="110">
        <v>3</v>
      </c>
      <c r="H78" s="110">
        <v>3</v>
      </c>
      <c r="I78" s="110">
        <v>3</v>
      </c>
      <c r="J78" s="110"/>
      <c r="K78" s="110"/>
      <c r="L78" s="110"/>
      <c r="M78" s="110"/>
      <c r="N78" s="110"/>
      <c r="O78" s="110"/>
      <c r="P78" s="109"/>
      <c r="Q78" s="110"/>
      <c r="R78" s="110"/>
      <c r="S78" s="110"/>
      <c r="T78" s="110"/>
      <c r="U78" s="109"/>
      <c r="V78" s="110"/>
    </row>
    <row r="79" ht="21" customHeight="1" spans="1:22">
      <c r="A79" s="107" t="s">
        <v>630</v>
      </c>
      <c r="B79" s="108" t="s">
        <v>743</v>
      </c>
      <c r="C79" s="108" t="s">
        <v>673</v>
      </c>
      <c r="D79" s="108" t="s">
        <v>633</v>
      </c>
      <c r="E79" s="108" t="s">
        <v>223</v>
      </c>
      <c r="F79" s="110"/>
      <c r="G79" s="110">
        <v>0.1</v>
      </c>
      <c r="H79" s="110">
        <v>0.1</v>
      </c>
      <c r="I79" s="110">
        <v>0.1</v>
      </c>
      <c r="J79" s="110"/>
      <c r="K79" s="110"/>
      <c r="L79" s="110"/>
      <c r="M79" s="110"/>
      <c r="N79" s="110"/>
      <c r="O79" s="110"/>
      <c r="P79" s="109"/>
      <c r="Q79" s="110"/>
      <c r="R79" s="110"/>
      <c r="S79" s="110"/>
      <c r="T79" s="110"/>
      <c r="U79" s="109"/>
      <c r="V79" s="110"/>
    </row>
    <row r="80" ht="21" customHeight="1" spans="1:22">
      <c r="A80" s="107" t="s">
        <v>630</v>
      </c>
      <c r="B80" s="108" t="s">
        <v>744</v>
      </c>
      <c r="C80" s="108" t="s">
        <v>745</v>
      </c>
      <c r="D80" s="108" t="s">
        <v>633</v>
      </c>
      <c r="E80" s="108" t="s">
        <v>262</v>
      </c>
      <c r="F80" s="110"/>
      <c r="G80" s="110">
        <v>1.1</v>
      </c>
      <c r="H80" s="110">
        <v>1.1</v>
      </c>
      <c r="I80" s="110">
        <v>1.1</v>
      </c>
      <c r="J80" s="110"/>
      <c r="K80" s="110"/>
      <c r="L80" s="110"/>
      <c r="M80" s="110"/>
      <c r="N80" s="110"/>
      <c r="O80" s="110"/>
      <c r="P80" s="109"/>
      <c r="Q80" s="110"/>
      <c r="R80" s="110"/>
      <c r="S80" s="110"/>
      <c r="T80" s="110"/>
      <c r="U80" s="109"/>
      <c r="V80" s="110"/>
    </row>
    <row r="81" ht="21" customHeight="1" spans="1:22">
      <c r="A81" s="107" t="s">
        <v>630</v>
      </c>
      <c r="B81" s="108" t="s">
        <v>746</v>
      </c>
      <c r="C81" s="108" t="s">
        <v>719</v>
      </c>
      <c r="D81" s="108" t="s">
        <v>633</v>
      </c>
      <c r="E81" s="108" t="s">
        <v>266</v>
      </c>
      <c r="F81" s="110"/>
      <c r="G81" s="110">
        <v>1.05</v>
      </c>
      <c r="H81" s="110">
        <v>1.05</v>
      </c>
      <c r="I81" s="110">
        <v>1.05</v>
      </c>
      <c r="J81" s="110"/>
      <c r="K81" s="110"/>
      <c r="L81" s="110"/>
      <c r="M81" s="110"/>
      <c r="N81" s="110"/>
      <c r="O81" s="110"/>
      <c r="P81" s="109"/>
      <c r="Q81" s="110"/>
      <c r="R81" s="110"/>
      <c r="S81" s="110"/>
      <c r="T81" s="110"/>
      <c r="U81" s="109"/>
      <c r="V81" s="110"/>
    </row>
    <row r="82" ht="21" customHeight="1" spans="1:22">
      <c r="A82" s="107" t="s">
        <v>630</v>
      </c>
      <c r="B82" s="108" t="s">
        <v>747</v>
      </c>
      <c r="C82" s="108" t="s">
        <v>748</v>
      </c>
      <c r="D82" s="108" t="s">
        <v>727</v>
      </c>
      <c r="E82" s="108" t="s">
        <v>223</v>
      </c>
      <c r="F82" s="110"/>
      <c r="G82" s="110">
        <v>0.3</v>
      </c>
      <c r="H82" s="110">
        <v>0.3</v>
      </c>
      <c r="I82" s="110">
        <v>0.3</v>
      </c>
      <c r="J82" s="110"/>
      <c r="K82" s="110"/>
      <c r="L82" s="110"/>
      <c r="M82" s="110"/>
      <c r="N82" s="110"/>
      <c r="O82" s="110"/>
      <c r="P82" s="109"/>
      <c r="Q82" s="110"/>
      <c r="R82" s="110"/>
      <c r="S82" s="110"/>
      <c r="T82" s="110"/>
      <c r="U82" s="109"/>
      <c r="V82" s="110"/>
    </row>
    <row r="83" ht="21" customHeight="1" spans="1:22">
      <c r="A83" s="107" t="s">
        <v>630</v>
      </c>
      <c r="B83" s="108" t="s">
        <v>749</v>
      </c>
      <c r="C83" s="108" t="s">
        <v>719</v>
      </c>
      <c r="D83" s="108" t="s">
        <v>522</v>
      </c>
      <c r="E83" s="108" t="s">
        <v>226</v>
      </c>
      <c r="F83" s="110"/>
      <c r="G83" s="110">
        <v>0.28</v>
      </c>
      <c r="H83" s="110">
        <v>0.28</v>
      </c>
      <c r="I83" s="110">
        <v>0.28</v>
      </c>
      <c r="J83" s="110"/>
      <c r="K83" s="110"/>
      <c r="L83" s="110"/>
      <c r="M83" s="110"/>
      <c r="N83" s="110"/>
      <c r="O83" s="110"/>
      <c r="P83" s="109"/>
      <c r="Q83" s="110"/>
      <c r="R83" s="110"/>
      <c r="S83" s="110"/>
      <c r="T83" s="110"/>
      <c r="U83" s="109"/>
      <c r="V83" s="110"/>
    </row>
    <row r="84" ht="21" customHeight="1" spans="1:22">
      <c r="A84" s="107" t="s">
        <v>630</v>
      </c>
      <c r="B84" s="108" t="s">
        <v>750</v>
      </c>
      <c r="C84" s="108" t="s">
        <v>664</v>
      </c>
      <c r="D84" s="108" t="s">
        <v>633</v>
      </c>
      <c r="E84" s="108" t="s">
        <v>223</v>
      </c>
      <c r="F84" s="110"/>
      <c r="G84" s="110">
        <v>0.05</v>
      </c>
      <c r="H84" s="110">
        <v>0.05</v>
      </c>
      <c r="I84" s="110">
        <v>0.05</v>
      </c>
      <c r="J84" s="110"/>
      <c r="K84" s="110"/>
      <c r="L84" s="110"/>
      <c r="M84" s="110"/>
      <c r="N84" s="110"/>
      <c r="O84" s="110"/>
      <c r="P84" s="109"/>
      <c r="Q84" s="110"/>
      <c r="R84" s="110"/>
      <c r="S84" s="110"/>
      <c r="T84" s="110"/>
      <c r="U84" s="109"/>
      <c r="V84" s="110"/>
    </row>
    <row r="85" ht="21" customHeight="1" spans="1:22">
      <c r="A85" s="107" t="s">
        <v>630</v>
      </c>
      <c r="B85" s="108" t="s">
        <v>751</v>
      </c>
      <c r="C85" s="108" t="s">
        <v>716</v>
      </c>
      <c r="D85" s="108" t="s">
        <v>633</v>
      </c>
      <c r="E85" s="108" t="s">
        <v>223</v>
      </c>
      <c r="F85" s="110"/>
      <c r="G85" s="110">
        <v>1</v>
      </c>
      <c r="H85" s="110">
        <v>1</v>
      </c>
      <c r="I85" s="110">
        <v>1</v>
      </c>
      <c r="J85" s="110"/>
      <c r="K85" s="110"/>
      <c r="L85" s="110"/>
      <c r="M85" s="110"/>
      <c r="N85" s="110"/>
      <c r="O85" s="110"/>
      <c r="P85" s="109"/>
      <c r="Q85" s="110"/>
      <c r="R85" s="110"/>
      <c r="S85" s="110"/>
      <c r="T85" s="110"/>
      <c r="U85" s="109"/>
      <c r="V85" s="110"/>
    </row>
    <row r="86" ht="21" customHeight="1" spans="1:22">
      <c r="A86" s="107" t="s">
        <v>630</v>
      </c>
      <c r="B86" s="108" t="s">
        <v>752</v>
      </c>
      <c r="C86" s="108" t="s">
        <v>635</v>
      </c>
      <c r="D86" s="108" t="s">
        <v>636</v>
      </c>
      <c r="E86" s="108" t="s">
        <v>662</v>
      </c>
      <c r="F86" s="110"/>
      <c r="G86" s="110">
        <v>0.51</v>
      </c>
      <c r="H86" s="110">
        <v>0.51</v>
      </c>
      <c r="I86" s="110">
        <v>0.51</v>
      </c>
      <c r="J86" s="110"/>
      <c r="K86" s="110"/>
      <c r="L86" s="110"/>
      <c r="M86" s="110"/>
      <c r="N86" s="110"/>
      <c r="O86" s="110"/>
      <c r="P86" s="109"/>
      <c r="Q86" s="110"/>
      <c r="R86" s="110"/>
      <c r="S86" s="110"/>
      <c r="T86" s="110"/>
      <c r="U86" s="109"/>
      <c r="V86" s="110"/>
    </row>
    <row r="87" ht="21" customHeight="1" spans="1:22">
      <c r="A87" s="107" t="s">
        <v>630</v>
      </c>
      <c r="B87" s="108" t="s">
        <v>753</v>
      </c>
      <c r="C87" s="108" t="s">
        <v>716</v>
      </c>
      <c r="D87" s="108" t="s">
        <v>633</v>
      </c>
      <c r="E87" s="108" t="s">
        <v>223</v>
      </c>
      <c r="F87" s="110"/>
      <c r="G87" s="110">
        <v>1</v>
      </c>
      <c r="H87" s="110">
        <v>1</v>
      </c>
      <c r="I87" s="110">
        <v>1</v>
      </c>
      <c r="J87" s="110"/>
      <c r="K87" s="110"/>
      <c r="L87" s="110"/>
      <c r="M87" s="110"/>
      <c r="N87" s="110"/>
      <c r="O87" s="110"/>
      <c r="P87" s="109"/>
      <c r="Q87" s="110"/>
      <c r="R87" s="110"/>
      <c r="S87" s="110"/>
      <c r="T87" s="110"/>
      <c r="U87" s="109"/>
      <c r="V87" s="110"/>
    </row>
    <row r="88" ht="21" customHeight="1" spans="1:22">
      <c r="A88" s="107" t="s">
        <v>630</v>
      </c>
      <c r="B88" s="108" t="s">
        <v>754</v>
      </c>
      <c r="C88" s="108" t="s">
        <v>719</v>
      </c>
      <c r="D88" s="108" t="s">
        <v>522</v>
      </c>
      <c r="E88" s="108" t="s">
        <v>224</v>
      </c>
      <c r="F88" s="110"/>
      <c r="G88" s="110">
        <v>0.14</v>
      </c>
      <c r="H88" s="110">
        <v>0.14</v>
      </c>
      <c r="I88" s="110">
        <v>0.14</v>
      </c>
      <c r="J88" s="110"/>
      <c r="K88" s="110"/>
      <c r="L88" s="110"/>
      <c r="M88" s="110"/>
      <c r="N88" s="110"/>
      <c r="O88" s="110"/>
      <c r="P88" s="109"/>
      <c r="Q88" s="110"/>
      <c r="R88" s="110"/>
      <c r="S88" s="110"/>
      <c r="T88" s="110"/>
      <c r="U88" s="109"/>
      <c r="V88" s="110"/>
    </row>
    <row r="89" ht="21" customHeight="1" spans="1:22">
      <c r="A89" s="107" t="s">
        <v>630</v>
      </c>
      <c r="B89" s="108" t="s">
        <v>755</v>
      </c>
      <c r="C89" s="108" t="s">
        <v>689</v>
      </c>
      <c r="D89" s="108" t="s">
        <v>633</v>
      </c>
      <c r="E89" s="108" t="s">
        <v>224</v>
      </c>
      <c r="F89" s="110"/>
      <c r="G89" s="110">
        <v>0.4</v>
      </c>
      <c r="H89" s="110">
        <v>0.4</v>
      </c>
      <c r="I89" s="110">
        <v>0.4</v>
      </c>
      <c r="J89" s="110"/>
      <c r="K89" s="110"/>
      <c r="L89" s="110"/>
      <c r="M89" s="110"/>
      <c r="N89" s="110"/>
      <c r="O89" s="110"/>
      <c r="P89" s="109"/>
      <c r="Q89" s="110"/>
      <c r="R89" s="110"/>
      <c r="S89" s="110"/>
      <c r="T89" s="110"/>
      <c r="U89" s="109"/>
      <c r="V89" s="110"/>
    </row>
    <row r="90" ht="21" customHeight="1" spans="1:22">
      <c r="A90" s="107" t="s">
        <v>630</v>
      </c>
      <c r="B90" s="108" t="s">
        <v>756</v>
      </c>
      <c r="C90" s="108" t="s">
        <v>757</v>
      </c>
      <c r="D90" s="108" t="s">
        <v>456</v>
      </c>
      <c r="E90" s="108" t="s">
        <v>261</v>
      </c>
      <c r="F90" s="110"/>
      <c r="G90" s="110">
        <v>0.5</v>
      </c>
      <c r="H90" s="110">
        <v>0.5</v>
      </c>
      <c r="I90" s="110">
        <v>0.5</v>
      </c>
      <c r="J90" s="110"/>
      <c r="K90" s="110"/>
      <c r="L90" s="110"/>
      <c r="M90" s="110"/>
      <c r="N90" s="110"/>
      <c r="O90" s="110"/>
      <c r="P90" s="109"/>
      <c r="Q90" s="110"/>
      <c r="R90" s="110"/>
      <c r="S90" s="110"/>
      <c r="T90" s="110"/>
      <c r="U90" s="109"/>
      <c r="V90" s="110"/>
    </row>
    <row r="91" ht="21" customHeight="1" spans="1:22">
      <c r="A91" s="107" t="s">
        <v>630</v>
      </c>
      <c r="B91" s="108" t="s">
        <v>758</v>
      </c>
      <c r="C91" s="108" t="s">
        <v>704</v>
      </c>
      <c r="D91" s="108" t="s">
        <v>705</v>
      </c>
      <c r="E91" s="108" t="s">
        <v>261</v>
      </c>
      <c r="F91" s="110"/>
      <c r="G91" s="110">
        <v>0.1</v>
      </c>
      <c r="H91" s="110">
        <v>0.1</v>
      </c>
      <c r="I91" s="110">
        <v>0.1</v>
      </c>
      <c r="J91" s="110"/>
      <c r="K91" s="110"/>
      <c r="L91" s="110"/>
      <c r="M91" s="110"/>
      <c r="N91" s="110"/>
      <c r="O91" s="110"/>
      <c r="P91" s="109"/>
      <c r="Q91" s="110"/>
      <c r="R91" s="110"/>
      <c r="S91" s="110"/>
      <c r="T91" s="110"/>
      <c r="U91" s="109"/>
      <c r="V91" s="110"/>
    </row>
    <row r="92" ht="21" customHeight="1" spans="1:22">
      <c r="A92" s="107" t="s">
        <v>630</v>
      </c>
      <c r="B92" s="108" t="s">
        <v>759</v>
      </c>
      <c r="C92" s="108" t="s">
        <v>640</v>
      </c>
      <c r="D92" s="108" t="s">
        <v>522</v>
      </c>
      <c r="E92" s="108" t="s">
        <v>223</v>
      </c>
      <c r="F92" s="110"/>
      <c r="G92" s="110">
        <v>0.07</v>
      </c>
      <c r="H92" s="110">
        <v>0.07</v>
      </c>
      <c r="I92" s="110">
        <v>0.07</v>
      </c>
      <c r="J92" s="110"/>
      <c r="K92" s="110"/>
      <c r="L92" s="110"/>
      <c r="M92" s="110"/>
      <c r="N92" s="110"/>
      <c r="O92" s="110"/>
      <c r="P92" s="109"/>
      <c r="Q92" s="110"/>
      <c r="R92" s="110"/>
      <c r="S92" s="110"/>
      <c r="T92" s="110"/>
      <c r="U92" s="109"/>
      <c r="V92" s="110"/>
    </row>
    <row r="93" ht="21" customHeight="1" spans="1:22">
      <c r="A93" s="107" t="s">
        <v>630</v>
      </c>
      <c r="B93" s="108" t="s">
        <v>760</v>
      </c>
      <c r="C93" s="108" t="s">
        <v>719</v>
      </c>
      <c r="D93" s="108" t="s">
        <v>522</v>
      </c>
      <c r="E93" s="108" t="s">
        <v>223</v>
      </c>
      <c r="F93" s="110"/>
      <c r="G93" s="110">
        <v>0.07</v>
      </c>
      <c r="H93" s="110">
        <v>0.07</v>
      </c>
      <c r="I93" s="110">
        <v>0.07</v>
      </c>
      <c r="J93" s="110"/>
      <c r="K93" s="110"/>
      <c r="L93" s="110"/>
      <c r="M93" s="110"/>
      <c r="N93" s="110"/>
      <c r="O93" s="110"/>
      <c r="P93" s="109"/>
      <c r="Q93" s="110"/>
      <c r="R93" s="110"/>
      <c r="S93" s="110"/>
      <c r="T93" s="110"/>
      <c r="U93" s="109"/>
      <c r="V93" s="110"/>
    </row>
    <row r="94" ht="21" customHeight="1" spans="1:22">
      <c r="A94" s="107" t="s">
        <v>630</v>
      </c>
      <c r="B94" s="108" t="s">
        <v>761</v>
      </c>
      <c r="C94" s="108" t="s">
        <v>635</v>
      </c>
      <c r="D94" s="108" t="s">
        <v>636</v>
      </c>
      <c r="E94" s="108" t="s">
        <v>662</v>
      </c>
      <c r="F94" s="110"/>
      <c r="G94" s="110">
        <v>0.51</v>
      </c>
      <c r="H94" s="110">
        <v>0.51</v>
      </c>
      <c r="I94" s="110">
        <v>0.51</v>
      </c>
      <c r="J94" s="110"/>
      <c r="K94" s="110"/>
      <c r="L94" s="110"/>
      <c r="M94" s="110"/>
      <c r="N94" s="110"/>
      <c r="O94" s="110"/>
      <c r="P94" s="109"/>
      <c r="Q94" s="110"/>
      <c r="R94" s="110"/>
      <c r="S94" s="110"/>
      <c r="T94" s="110"/>
      <c r="U94" s="109"/>
      <c r="V94" s="110"/>
    </row>
    <row r="95" ht="21" customHeight="1" spans="1:22">
      <c r="A95" s="107" t="s">
        <v>630</v>
      </c>
      <c r="B95" s="108" t="s">
        <v>762</v>
      </c>
      <c r="C95" s="108" t="s">
        <v>719</v>
      </c>
      <c r="D95" s="108" t="s">
        <v>727</v>
      </c>
      <c r="E95" s="108" t="s">
        <v>223</v>
      </c>
      <c r="F95" s="110"/>
      <c r="G95" s="110">
        <v>0.07</v>
      </c>
      <c r="H95" s="110">
        <v>0.07</v>
      </c>
      <c r="I95" s="110">
        <v>0.07</v>
      </c>
      <c r="J95" s="110"/>
      <c r="K95" s="110"/>
      <c r="L95" s="110"/>
      <c r="M95" s="110"/>
      <c r="N95" s="110"/>
      <c r="O95" s="110"/>
      <c r="P95" s="109"/>
      <c r="Q95" s="110"/>
      <c r="R95" s="110"/>
      <c r="S95" s="110"/>
      <c r="T95" s="110"/>
      <c r="U95" s="109"/>
      <c r="V95" s="110"/>
    </row>
    <row r="96" ht="21" customHeight="1" spans="1:22">
      <c r="A96" s="107" t="s">
        <v>630</v>
      </c>
      <c r="B96" s="108" t="s">
        <v>763</v>
      </c>
      <c r="C96" s="108" t="s">
        <v>655</v>
      </c>
      <c r="D96" s="108" t="s">
        <v>633</v>
      </c>
      <c r="E96" s="108" t="s">
        <v>223</v>
      </c>
      <c r="F96" s="110"/>
      <c r="G96" s="110">
        <v>0.5</v>
      </c>
      <c r="H96" s="110">
        <v>0.5</v>
      </c>
      <c r="I96" s="110">
        <v>0.5</v>
      </c>
      <c r="J96" s="110"/>
      <c r="K96" s="110"/>
      <c r="L96" s="110"/>
      <c r="M96" s="110"/>
      <c r="N96" s="110"/>
      <c r="O96" s="110"/>
      <c r="P96" s="109"/>
      <c r="Q96" s="110"/>
      <c r="R96" s="110"/>
      <c r="S96" s="110"/>
      <c r="T96" s="110"/>
      <c r="U96" s="109"/>
      <c r="V96" s="110"/>
    </row>
    <row r="97" ht="21" customHeight="1" spans="1:22">
      <c r="A97" s="107" t="s">
        <v>630</v>
      </c>
      <c r="B97" s="108" t="s">
        <v>764</v>
      </c>
      <c r="C97" s="108" t="s">
        <v>765</v>
      </c>
      <c r="D97" s="108" t="s">
        <v>633</v>
      </c>
      <c r="E97" s="108" t="s">
        <v>766</v>
      </c>
      <c r="F97" s="110"/>
      <c r="G97" s="110">
        <v>1.25</v>
      </c>
      <c r="H97" s="110">
        <v>1.25</v>
      </c>
      <c r="I97" s="110">
        <v>1.25</v>
      </c>
      <c r="J97" s="110"/>
      <c r="K97" s="110"/>
      <c r="L97" s="110"/>
      <c r="M97" s="110"/>
      <c r="N97" s="110"/>
      <c r="O97" s="110"/>
      <c r="P97" s="109"/>
      <c r="Q97" s="110"/>
      <c r="R97" s="110"/>
      <c r="S97" s="110"/>
      <c r="T97" s="110"/>
      <c r="U97" s="109"/>
      <c r="V97" s="110"/>
    </row>
    <row r="98" ht="21" customHeight="1" spans="1:22">
      <c r="A98" s="107" t="s">
        <v>630</v>
      </c>
      <c r="B98" s="108" t="s">
        <v>767</v>
      </c>
      <c r="C98" s="108" t="s">
        <v>683</v>
      </c>
      <c r="D98" s="108" t="s">
        <v>633</v>
      </c>
      <c r="E98" s="108" t="s">
        <v>225</v>
      </c>
      <c r="F98" s="110"/>
      <c r="G98" s="110">
        <v>1.5</v>
      </c>
      <c r="H98" s="110">
        <v>1.5</v>
      </c>
      <c r="I98" s="110">
        <v>1.5</v>
      </c>
      <c r="J98" s="110"/>
      <c r="K98" s="110"/>
      <c r="L98" s="110"/>
      <c r="M98" s="110"/>
      <c r="N98" s="110"/>
      <c r="O98" s="110"/>
      <c r="P98" s="109"/>
      <c r="Q98" s="110"/>
      <c r="R98" s="110"/>
      <c r="S98" s="110"/>
      <c r="T98" s="110"/>
      <c r="U98" s="109"/>
      <c r="V98" s="110"/>
    </row>
    <row r="99" ht="21" customHeight="1" spans="1:22">
      <c r="A99" s="107" t="s">
        <v>630</v>
      </c>
      <c r="B99" s="108" t="s">
        <v>768</v>
      </c>
      <c r="C99" s="108" t="s">
        <v>769</v>
      </c>
      <c r="D99" s="108" t="s">
        <v>522</v>
      </c>
      <c r="E99" s="108" t="s">
        <v>271</v>
      </c>
      <c r="F99" s="110"/>
      <c r="G99" s="110">
        <v>0.4</v>
      </c>
      <c r="H99" s="110">
        <v>0.4</v>
      </c>
      <c r="I99" s="110">
        <v>0.4</v>
      </c>
      <c r="J99" s="110"/>
      <c r="K99" s="110"/>
      <c r="L99" s="110"/>
      <c r="M99" s="110"/>
      <c r="N99" s="110"/>
      <c r="O99" s="110"/>
      <c r="P99" s="109"/>
      <c r="Q99" s="110"/>
      <c r="R99" s="110"/>
      <c r="S99" s="110"/>
      <c r="T99" s="110"/>
      <c r="U99" s="109"/>
      <c r="V99" s="110"/>
    </row>
    <row r="100" ht="21" customHeight="1" spans="1:22">
      <c r="A100" s="107" t="s">
        <v>630</v>
      </c>
      <c r="B100" s="108" t="s">
        <v>770</v>
      </c>
      <c r="C100" s="108" t="s">
        <v>771</v>
      </c>
      <c r="D100" s="108" t="s">
        <v>633</v>
      </c>
      <c r="E100" s="108" t="s">
        <v>225</v>
      </c>
      <c r="F100" s="110"/>
      <c r="G100" s="110">
        <v>3</v>
      </c>
      <c r="H100" s="110">
        <v>3</v>
      </c>
      <c r="I100" s="110">
        <v>3</v>
      </c>
      <c r="J100" s="110"/>
      <c r="K100" s="110"/>
      <c r="L100" s="110"/>
      <c r="M100" s="110"/>
      <c r="N100" s="110"/>
      <c r="O100" s="110"/>
      <c r="P100" s="109"/>
      <c r="Q100" s="110"/>
      <c r="R100" s="110"/>
      <c r="S100" s="110"/>
      <c r="T100" s="110"/>
      <c r="U100" s="109"/>
      <c r="V100" s="110"/>
    </row>
    <row r="101" ht="21" customHeight="1" spans="1:22">
      <c r="A101" s="107" t="s">
        <v>630</v>
      </c>
      <c r="B101" s="108" t="s">
        <v>772</v>
      </c>
      <c r="C101" s="108" t="s">
        <v>655</v>
      </c>
      <c r="D101" s="108" t="s">
        <v>633</v>
      </c>
      <c r="E101" s="108" t="s">
        <v>223</v>
      </c>
      <c r="F101" s="110"/>
      <c r="G101" s="110">
        <v>0.5</v>
      </c>
      <c r="H101" s="110">
        <v>0.5</v>
      </c>
      <c r="I101" s="110">
        <v>0.5</v>
      </c>
      <c r="J101" s="110"/>
      <c r="K101" s="110"/>
      <c r="L101" s="110"/>
      <c r="M101" s="110"/>
      <c r="N101" s="110"/>
      <c r="O101" s="110"/>
      <c r="P101" s="109"/>
      <c r="Q101" s="110"/>
      <c r="R101" s="110"/>
      <c r="S101" s="110"/>
      <c r="T101" s="110"/>
      <c r="U101" s="109"/>
      <c r="V101" s="110"/>
    </row>
    <row r="102" ht="21" customHeight="1" spans="1:22">
      <c r="A102" s="107" t="s">
        <v>630</v>
      </c>
      <c r="B102" s="108" t="s">
        <v>773</v>
      </c>
      <c r="C102" s="108" t="s">
        <v>757</v>
      </c>
      <c r="D102" s="108" t="s">
        <v>456</v>
      </c>
      <c r="E102" s="108" t="s">
        <v>261</v>
      </c>
      <c r="F102" s="110"/>
      <c r="G102" s="110">
        <v>0.5</v>
      </c>
      <c r="H102" s="110">
        <v>0.5</v>
      </c>
      <c r="I102" s="110">
        <v>0.5</v>
      </c>
      <c r="J102" s="110"/>
      <c r="K102" s="110"/>
      <c r="L102" s="110"/>
      <c r="M102" s="110"/>
      <c r="N102" s="110"/>
      <c r="O102" s="110"/>
      <c r="P102" s="109"/>
      <c r="Q102" s="110"/>
      <c r="R102" s="110"/>
      <c r="S102" s="110"/>
      <c r="T102" s="110"/>
      <c r="U102" s="109"/>
      <c r="V102" s="110"/>
    </row>
    <row r="103" ht="21" customHeight="1" spans="1:22">
      <c r="A103" s="107" t="s">
        <v>630</v>
      </c>
      <c r="B103" s="108" t="s">
        <v>774</v>
      </c>
      <c r="C103" s="108" t="s">
        <v>775</v>
      </c>
      <c r="D103" s="108" t="s">
        <v>522</v>
      </c>
      <c r="E103" s="108" t="s">
        <v>226</v>
      </c>
      <c r="F103" s="110"/>
      <c r="G103" s="110">
        <v>2</v>
      </c>
      <c r="H103" s="110">
        <v>2</v>
      </c>
      <c r="I103" s="110">
        <v>2</v>
      </c>
      <c r="J103" s="110"/>
      <c r="K103" s="110"/>
      <c r="L103" s="110"/>
      <c r="M103" s="110"/>
      <c r="N103" s="110"/>
      <c r="O103" s="110"/>
      <c r="P103" s="109"/>
      <c r="Q103" s="110"/>
      <c r="R103" s="110"/>
      <c r="S103" s="110"/>
      <c r="T103" s="110"/>
      <c r="U103" s="109"/>
      <c r="V103" s="110"/>
    </row>
    <row r="104" ht="21" customHeight="1" spans="1:22">
      <c r="A104" s="107" t="s">
        <v>630</v>
      </c>
      <c r="B104" s="108" t="s">
        <v>776</v>
      </c>
      <c r="C104" s="108" t="s">
        <v>777</v>
      </c>
      <c r="D104" s="108" t="s">
        <v>633</v>
      </c>
      <c r="E104" s="108" t="s">
        <v>224</v>
      </c>
      <c r="F104" s="110"/>
      <c r="G104" s="110">
        <v>2</v>
      </c>
      <c r="H104" s="110">
        <v>2</v>
      </c>
      <c r="I104" s="110">
        <v>2</v>
      </c>
      <c r="J104" s="110"/>
      <c r="K104" s="110"/>
      <c r="L104" s="110"/>
      <c r="M104" s="110"/>
      <c r="N104" s="110"/>
      <c r="O104" s="110"/>
      <c r="P104" s="109"/>
      <c r="Q104" s="110"/>
      <c r="R104" s="110"/>
      <c r="S104" s="110"/>
      <c r="T104" s="110"/>
      <c r="U104" s="109"/>
      <c r="V104" s="110"/>
    </row>
    <row r="105" ht="21" customHeight="1" spans="1:22">
      <c r="A105" s="107" t="s">
        <v>630</v>
      </c>
      <c r="B105" s="108" t="s">
        <v>778</v>
      </c>
      <c r="C105" s="108" t="s">
        <v>673</v>
      </c>
      <c r="D105" s="108" t="s">
        <v>633</v>
      </c>
      <c r="E105" s="108" t="s">
        <v>223</v>
      </c>
      <c r="F105" s="110"/>
      <c r="G105" s="110">
        <v>0.1</v>
      </c>
      <c r="H105" s="110">
        <v>0.1</v>
      </c>
      <c r="I105" s="110">
        <v>0.1</v>
      </c>
      <c r="J105" s="110"/>
      <c r="K105" s="110"/>
      <c r="L105" s="110"/>
      <c r="M105" s="110"/>
      <c r="N105" s="110"/>
      <c r="O105" s="110"/>
      <c r="P105" s="109"/>
      <c r="Q105" s="110"/>
      <c r="R105" s="110"/>
      <c r="S105" s="110"/>
      <c r="T105" s="110"/>
      <c r="U105" s="109"/>
      <c r="V105" s="110"/>
    </row>
    <row r="106" ht="21" customHeight="1" spans="1:22">
      <c r="A106" s="107" t="s">
        <v>630</v>
      </c>
      <c r="B106" s="108" t="s">
        <v>779</v>
      </c>
      <c r="C106" s="108" t="s">
        <v>765</v>
      </c>
      <c r="D106" s="108" t="s">
        <v>633</v>
      </c>
      <c r="E106" s="108" t="s">
        <v>223</v>
      </c>
      <c r="F106" s="110"/>
      <c r="G106" s="110">
        <v>0.8</v>
      </c>
      <c r="H106" s="110">
        <v>0.8</v>
      </c>
      <c r="I106" s="110">
        <v>0.8</v>
      </c>
      <c r="J106" s="110"/>
      <c r="K106" s="110"/>
      <c r="L106" s="110"/>
      <c r="M106" s="110"/>
      <c r="N106" s="110"/>
      <c r="O106" s="110"/>
      <c r="P106" s="109"/>
      <c r="Q106" s="110"/>
      <c r="R106" s="110"/>
      <c r="S106" s="110"/>
      <c r="T106" s="110"/>
      <c r="U106" s="109"/>
      <c r="V106" s="110"/>
    </row>
    <row r="107" ht="21" customHeight="1" spans="1:22">
      <c r="A107" s="107" t="s">
        <v>630</v>
      </c>
      <c r="B107" s="108" t="s">
        <v>780</v>
      </c>
      <c r="C107" s="108" t="s">
        <v>777</v>
      </c>
      <c r="D107" s="108" t="s">
        <v>633</v>
      </c>
      <c r="E107" s="108" t="s">
        <v>223</v>
      </c>
      <c r="F107" s="110"/>
      <c r="G107" s="110">
        <v>1</v>
      </c>
      <c r="H107" s="110">
        <v>1</v>
      </c>
      <c r="I107" s="110">
        <v>1</v>
      </c>
      <c r="J107" s="110"/>
      <c r="K107" s="110"/>
      <c r="L107" s="110"/>
      <c r="M107" s="110"/>
      <c r="N107" s="110"/>
      <c r="O107" s="110"/>
      <c r="P107" s="109"/>
      <c r="Q107" s="110"/>
      <c r="R107" s="110"/>
      <c r="S107" s="110"/>
      <c r="T107" s="110"/>
      <c r="U107" s="109"/>
      <c r="V107" s="110"/>
    </row>
    <row r="108" ht="21" customHeight="1" spans="1:22">
      <c r="A108" s="107" t="s">
        <v>630</v>
      </c>
      <c r="B108" s="108" t="s">
        <v>781</v>
      </c>
      <c r="C108" s="108" t="s">
        <v>675</v>
      </c>
      <c r="D108" s="108" t="s">
        <v>633</v>
      </c>
      <c r="E108" s="108" t="s">
        <v>224</v>
      </c>
      <c r="F108" s="110"/>
      <c r="G108" s="110">
        <v>0.1</v>
      </c>
      <c r="H108" s="110">
        <v>0.1</v>
      </c>
      <c r="I108" s="110">
        <v>0.1</v>
      </c>
      <c r="J108" s="110"/>
      <c r="K108" s="110"/>
      <c r="L108" s="110"/>
      <c r="M108" s="110"/>
      <c r="N108" s="110"/>
      <c r="O108" s="110"/>
      <c r="P108" s="109"/>
      <c r="Q108" s="110"/>
      <c r="R108" s="110"/>
      <c r="S108" s="110"/>
      <c r="T108" s="110"/>
      <c r="U108" s="109"/>
      <c r="V108" s="110"/>
    </row>
    <row r="109" ht="21" customHeight="1" spans="1:22">
      <c r="A109" s="107" t="s">
        <v>630</v>
      </c>
      <c r="B109" s="108" t="s">
        <v>782</v>
      </c>
      <c r="C109" s="108" t="s">
        <v>655</v>
      </c>
      <c r="D109" s="108" t="s">
        <v>633</v>
      </c>
      <c r="E109" s="108" t="s">
        <v>223</v>
      </c>
      <c r="F109" s="110"/>
      <c r="G109" s="110">
        <v>0.5</v>
      </c>
      <c r="H109" s="110">
        <v>0.5</v>
      </c>
      <c r="I109" s="110">
        <v>0.5</v>
      </c>
      <c r="J109" s="110"/>
      <c r="K109" s="110"/>
      <c r="L109" s="110"/>
      <c r="M109" s="110"/>
      <c r="N109" s="110"/>
      <c r="O109" s="110"/>
      <c r="P109" s="109"/>
      <c r="Q109" s="110"/>
      <c r="R109" s="110"/>
      <c r="S109" s="110"/>
      <c r="T109" s="110"/>
      <c r="U109" s="109"/>
      <c r="V109" s="110"/>
    </row>
    <row r="110" ht="21" customHeight="1" spans="1:22">
      <c r="A110" s="107" t="s">
        <v>630</v>
      </c>
      <c r="B110" s="108" t="s">
        <v>783</v>
      </c>
      <c r="C110" s="108" t="s">
        <v>635</v>
      </c>
      <c r="D110" s="108" t="s">
        <v>636</v>
      </c>
      <c r="E110" s="108" t="s">
        <v>227</v>
      </c>
      <c r="F110" s="110"/>
      <c r="G110" s="110">
        <v>0.09</v>
      </c>
      <c r="H110" s="110">
        <v>0.09</v>
      </c>
      <c r="I110" s="110">
        <v>0.09</v>
      </c>
      <c r="J110" s="110"/>
      <c r="K110" s="110"/>
      <c r="L110" s="110"/>
      <c r="M110" s="110"/>
      <c r="N110" s="110"/>
      <c r="O110" s="110"/>
      <c r="P110" s="109"/>
      <c r="Q110" s="110"/>
      <c r="R110" s="110"/>
      <c r="S110" s="110"/>
      <c r="T110" s="110"/>
      <c r="U110" s="109"/>
      <c r="V110" s="110"/>
    </row>
    <row r="111" ht="21" customHeight="1" spans="1:22">
      <c r="A111" s="107" t="s">
        <v>784</v>
      </c>
      <c r="B111" s="108" t="s">
        <v>785</v>
      </c>
      <c r="C111" s="108" t="s">
        <v>786</v>
      </c>
      <c r="D111" s="108" t="s">
        <v>787</v>
      </c>
      <c r="E111" s="108" t="s">
        <v>223</v>
      </c>
      <c r="F111" s="110"/>
      <c r="G111" s="110">
        <v>3.7</v>
      </c>
      <c r="H111" s="110">
        <v>3.7</v>
      </c>
      <c r="I111" s="110">
        <v>3.7</v>
      </c>
      <c r="J111" s="110"/>
      <c r="K111" s="110"/>
      <c r="L111" s="110"/>
      <c r="M111" s="110"/>
      <c r="N111" s="110"/>
      <c r="O111" s="110"/>
      <c r="P111" s="109"/>
      <c r="Q111" s="110"/>
      <c r="R111" s="110"/>
      <c r="S111" s="110"/>
      <c r="T111" s="110"/>
      <c r="U111" s="109"/>
      <c r="V111" s="110"/>
    </row>
    <row r="112" ht="21" customHeight="1" spans="1:22">
      <c r="A112" s="107" t="s">
        <v>784</v>
      </c>
      <c r="B112" s="108" t="s">
        <v>788</v>
      </c>
      <c r="C112" s="108" t="s">
        <v>789</v>
      </c>
      <c r="D112" s="108" t="s">
        <v>787</v>
      </c>
      <c r="E112" s="108" t="s">
        <v>223</v>
      </c>
      <c r="F112" s="110"/>
      <c r="G112" s="110">
        <v>3</v>
      </c>
      <c r="H112" s="110">
        <v>3</v>
      </c>
      <c r="I112" s="110">
        <v>3</v>
      </c>
      <c r="J112" s="110"/>
      <c r="K112" s="110"/>
      <c r="L112" s="110"/>
      <c r="M112" s="110"/>
      <c r="N112" s="110"/>
      <c r="O112" s="110"/>
      <c r="P112" s="109"/>
      <c r="Q112" s="110"/>
      <c r="R112" s="110"/>
      <c r="S112" s="110"/>
      <c r="T112" s="110"/>
      <c r="U112" s="109"/>
      <c r="V112" s="110"/>
    </row>
    <row r="113" ht="21" customHeight="1" spans="1:22">
      <c r="A113" s="107" t="s">
        <v>784</v>
      </c>
      <c r="B113" s="108" t="s">
        <v>790</v>
      </c>
      <c r="C113" s="108" t="s">
        <v>791</v>
      </c>
      <c r="D113" s="108" t="s">
        <v>787</v>
      </c>
      <c r="E113" s="108" t="s">
        <v>223</v>
      </c>
      <c r="F113" s="110"/>
      <c r="G113" s="110">
        <v>2</v>
      </c>
      <c r="H113" s="110">
        <v>2</v>
      </c>
      <c r="I113" s="110">
        <v>2</v>
      </c>
      <c r="J113" s="110"/>
      <c r="K113" s="110"/>
      <c r="L113" s="110"/>
      <c r="M113" s="110"/>
      <c r="N113" s="110"/>
      <c r="O113" s="110"/>
      <c r="P113" s="109"/>
      <c r="Q113" s="110"/>
      <c r="R113" s="110"/>
      <c r="S113" s="110"/>
      <c r="T113" s="110"/>
      <c r="U113" s="109"/>
      <c r="V113" s="110"/>
    </row>
    <row r="114" ht="21" customHeight="1" spans="1:22">
      <c r="A114" s="107" t="s">
        <v>784</v>
      </c>
      <c r="B114" s="108" t="s">
        <v>790</v>
      </c>
      <c r="C114" s="108" t="s">
        <v>791</v>
      </c>
      <c r="D114" s="108" t="s">
        <v>787</v>
      </c>
      <c r="E114" s="108" t="s">
        <v>223</v>
      </c>
      <c r="F114" s="110"/>
      <c r="G114" s="110">
        <v>2</v>
      </c>
      <c r="H114" s="110">
        <v>2</v>
      </c>
      <c r="I114" s="110">
        <v>2</v>
      </c>
      <c r="J114" s="110"/>
      <c r="K114" s="110"/>
      <c r="L114" s="110"/>
      <c r="M114" s="110"/>
      <c r="N114" s="110"/>
      <c r="O114" s="110"/>
      <c r="P114" s="109"/>
      <c r="Q114" s="110"/>
      <c r="R114" s="110"/>
      <c r="S114" s="110"/>
      <c r="T114" s="110"/>
      <c r="U114" s="109"/>
      <c r="V114" s="110"/>
    </row>
    <row r="115" ht="21" customHeight="1" spans="1:22">
      <c r="A115" s="107" t="s">
        <v>784</v>
      </c>
      <c r="B115" s="108" t="s">
        <v>788</v>
      </c>
      <c r="C115" s="108" t="s">
        <v>789</v>
      </c>
      <c r="D115" s="108" t="s">
        <v>787</v>
      </c>
      <c r="E115" s="108" t="s">
        <v>223</v>
      </c>
      <c r="F115" s="110"/>
      <c r="G115" s="110">
        <v>3</v>
      </c>
      <c r="H115" s="110">
        <v>3</v>
      </c>
      <c r="I115" s="110">
        <v>3</v>
      </c>
      <c r="J115" s="110"/>
      <c r="K115" s="110"/>
      <c r="L115" s="110"/>
      <c r="M115" s="110"/>
      <c r="N115" s="110"/>
      <c r="O115" s="110"/>
      <c r="P115" s="109"/>
      <c r="Q115" s="110"/>
      <c r="R115" s="110"/>
      <c r="S115" s="110"/>
      <c r="T115" s="110"/>
      <c r="U115" s="109"/>
      <c r="V115" s="110"/>
    </row>
    <row r="116" ht="21" customHeight="1" spans="1:22">
      <c r="A116" s="107" t="s">
        <v>784</v>
      </c>
      <c r="B116" s="108" t="s">
        <v>785</v>
      </c>
      <c r="C116" s="108" t="s">
        <v>786</v>
      </c>
      <c r="D116" s="108" t="s">
        <v>787</v>
      </c>
      <c r="E116" s="108" t="s">
        <v>223</v>
      </c>
      <c r="F116" s="110"/>
      <c r="G116" s="110">
        <v>3.7</v>
      </c>
      <c r="H116" s="110">
        <v>3.7</v>
      </c>
      <c r="I116" s="110">
        <v>3.7</v>
      </c>
      <c r="J116" s="110"/>
      <c r="K116" s="110"/>
      <c r="L116" s="110"/>
      <c r="M116" s="110"/>
      <c r="N116" s="110"/>
      <c r="O116" s="110"/>
      <c r="P116" s="109"/>
      <c r="Q116" s="110"/>
      <c r="R116" s="110"/>
      <c r="S116" s="110"/>
      <c r="T116" s="110"/>
      <c r="U116" s="109"/>
      <c r="V116" s="110"/>
    </row>
    <row r="117" ht="21" customHeight="1" spans="1:22">
      <c r="A117" s="120" t="s">
        <v>179</v>
      </c>
      <c r="B117" s="121"/>
      <c r="C117" s="121"/>
      <c r="D117" s="121"/>
      <c r="E117" s="122"/>
      <c r="F117" s="109"/>
      <c r="G117" s="109">
        <v>89.96</v>
      </c>
      <c r="H117" s="109">
        <v>89.96</v>
      </c>
      <c r="I117" s="109">
        <v>89.96</v>
      </c>
      <c r="J117" s="109"/>
      <c r="K117" s="109"/>
      <c r="L117" s="109"/>
      <c r="M117" s="109"/>
      <c r="N117" s="109"/>
      <c r="O117" s="109"/>
      <c r="P117" s="109"/>
      <c r="Q117" s="109"/>
      <c r="R117" s="109"/>
      <c r="S117" s="109"/>
      <c r="T117" s="109"/>
      <c r="U117" s="109"/>
      <c r="V117" s="109"/>
    </row>
  </sheetData>
  <mergeCells count="17">
    <mergeCell ref="A2:V2"/>
    <mergeCell ref="A3:F3"/>
    <mergeCell ref="U3:V3"/>
    <mergeCell ref="G4:V4"/>
    <mergeCell ref="H5:M5"/>
    <mergeCell ref="Q5:V5"/>
    <mergeCell ref="A117:E117"/>
    <mergeCell ref="A4:A6"/>
    <mergeCell ref="B4:B6"/>
    <mergeCell ref="C4:C6"/>
    <mergeCell ref="D4:D6"/>
    <mergeCell ref="E4:E6"/>
    <mergeCell ref="F4:F6"/>
    <mergeCell ref="G5:G6"/>
    <mergeCell ref="N5:N6"/>
    <mergeCell ref="O5:O6"/>
    <mergeCell ref="P5:P6"/>
  </mergeCells>
  <printOptions horizontalCentered="1"/>
  <pageMargins left="0.308333333333333" right="0.308333333333333" top="0.408333333333333" bottom="0.408333333333333" header="0.25" footer="0.25"/>
  <pageSetup paperSize="9" scale="31"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0"/>
  <sheetViews>
    <sheetView workbookViewId="0">
      <selection activeCell="A3" sqref="A3:F3"/>
    </sheetView>
  </sheetViews>
  <sheetFormatPr defaultColWidth="8.72222222222222" defaultRowHeight="14.25" customHeight="1"/>
  <cols>
    <col min="1" max="7" width="9.14814814814815" style="56" customWidth="1"/>
    <col min="8" max="8" width="12" style="33" customWidth="1"/>
    <col min="9" max="13" width="10" style="33" customWidth="1"/>
    <col min="14" max="14" width="10.8425925925926" style="21" customWidth="1"/>
    <col min="15" max="15" width="9.14814814814815" style="33" customWidth="1"/>
    <col min="16" max="17" width="10" style="33" customWidth="1"/>
    <col min="18" max="18" width="9.14814814814815" style="21" customWidth="1"/>
    <col min="19" max="20" width="9.14814814814815" style="33" customWidth="1"/>
    <col min="21" max="22" width="12.7222222222222" style="33" customWidth="1"/>
    <col min="23" max="23" width="9.14814814814815" style="21" customWidth="1"/>
    <col min="24" max="24" width="10.4259259259259" style="33" customWidth="1"/>
    <col min="25" max="253" width="9.14814814814815" style="21" customWidth="1"/>
    <col min="254" max="16384" width="8.72222222222222" style="21"/>
  </cols>
  <sheetData>
    <row r="1" ht="18.95" customHeight="1" spans="1:24">
      <c r="A1" s="3" t="s">
        <v>792</v>
      </c>
      <c r="B1" s="3"/>
      <c r="C1" s="3"/>
      <c r="D1" s="3"/>
      <c r="E1" s="3"/>
      <c r="F1" s="3"/>
      <c r="G1" s="3"/>
      <c r="H1" s="57"/>
      <c r="I1" s="57"/>
      <c r="J1" s="57"/>
      <c r="K1" s="57"/>
      <c r="L1" s="57"/>
      <c r="M1" s="57"/>
      <c r="N1" s="73"/>
      <c r="O1" s="57"/>
      <c r="P1" s="57"/>
      <c r="Q1" s="57"/>
      <c r="R1" s="79"/>
      <c r="S1" s="80"/>
      <c r="T1" s="80"/>
      <c r="U1" s="80"/>
      <c r="V1" s="80"/>
      <c r="W1" s="81"/>
      <c r="X1" s="82"/>
    </row>
    <row r="2" s="55" customFormat="1" ht="45" customHeight="1" spans="1:24">
      <c r="A2" s="58" t="s">
        <v>793</v>
      </c>
      <c r="B2" s="58"/>
      <c r="C2" s="58"/>
      <c r="D2" s="58"/>
      <c r="E2" s="58"/>
      <c r="F2" s="58"/>
      <c r="G2" s="58"/>
      <c r="H2" s="58"/>
      <c r="I2" s="58"/>
      <c r="J2" s="58"/>
      <c r="K2" s="58"/>
      <c r="L2" s="58"/>
      <c r="M2" s="58"/>
      <c r="N2" s="58"/>
      <c r="O2" s="58"/>
      <c r="P2" s="58"/>
      <c r="Q2" s="58"/>
      <c r="R2" s="58"/>
      <c r="S2" s="58"/>
      <c r="T2" s="58"/>
      <c r="U2" s="58"/>
      <c r="V2" s="58"/>
      <c r="W2" s="58"/>
      <c r="X2" s="58"/>
    </row>
    <row r="3" s="19" customFormat="1" ht="26.1" customHeight="1" spans="1:24">
      <c r="A3" s="59" t="s">
        <v>2</v>
      </c>
      <c r="B3" s="59"/>
      <c r="C3" s="59"/>
      <c r="D3" s="59"/>
      <c r="E3" s="60"/>
      <c r="F3" s="60"/>
      <c r="G3" s="61"/>
      <c r="H3" s="38"/>
      <c r="I3" s="38"/>
      <c r="J3" s="38"/>
      <c r="K3" s="38"/>
      <c r="L3" s="38"/>
      <c r="M3" s="38"/>
      <c r="N3" s="74"/>
      <c r="O3" s="38"/>
      <c r="P3" s="38"/>
      <c r="Q3" s="38"/>
      <c r="R3" s="83"/>
      <c r="S3" s="40"/>
      <c r="T3" s="40"/>
      <c r="U3" s="40"/>
      <c r="V3" s="40"/>
      <c r="W3" s="84" t="s">
        <v>233</v>
      </c>
      <c r="X3" s="84"/>
    </row>
    <row r="4" ht="15.75" customHeight="1" spans="1:24">
      <c r="A4" s="62" t="s">
        <v>620</v>
      </c>
      <c r="B4" s="63" t="s">
        <v>794</v>
      </c>
      <c r="C4" s="46" t="s">
        <v>795</v>
      </c>
      <c r="D4" s="46" t="s">
        <v>796</v>
      </c>
      <c r="E4" s="46" t="s">
        <v>797</v>
      </c>
      <c r="F4" s="46" t="s">
        <v>798</v>
      </c>
      <c r="G4" s="46" t="s">
        <v>799</v>
      </c>
      <c r="H4" s="64" t="s">
        <v>249</v>
      </c>
      <c r="I4" s="64"/>
      <c r="J4" s="64"/>
      <c r="K4" s="64"/>
      <c r="L4" s="64"/>
      <c r="M4" s="64"/>
      <c r="N4" s="75"/>
      <c r="O4" s="64"/>
      <c r="P4" s="64"/>
      <c r="Q4" s="64"/>
      <c r="R4" s="75"/>
      <c r="S4" s="64"/>
      <c r="T4" s="64"/>
      <c r="U4" s="64"/>
      <c r="V4" s="64"/>
      <c r="W4" s="75"/>
      <c r="X4" s="85"/>
    </row>
    <row r="5" ht="17.25" customHeight="1" spans="1:24">
      <c r="A5" s="62"/>
      <c r="B5" s="65"/>
      <c r="C5" s="66"/>
      <c r="D5" s="66"/>
      <c r="E5" s="66"/>
      <c r="F5" s="66"/>
      <c r="G5" s="66"/>
      <c r="H5" s="65" t="s">
        <v>54</v>
      </c>
      <c r="I5" s="76" t="s">
        <v>57</v>
      </c>
      <c r="J5" s="76"/>
      <c r="K5" s="76"/>
      <c r="L5" s="76"/>
      <c r="M5" s="76"/>
      <c r="N5" s="77"/>
      <c r="O5" s="67"/>
      <c r="P5" s="65" t="s">
        <v>626</v>
      </c>
      <c r="Q5" s="65" t="s">
        <v>627</v>
      </c>
      <c r="R5" s="86" t="s">
        <v>628</v>
      </c>
      <c r="S5" s="76" t="s">
        <v>629</v>
      </c>
      <c r="T5" s="76"/>
      <c r="U5" s="76"/>
      <c r="V5" s="76"/>
      <c r="W5" s="77"/>
      <c r="X5" s="67"/>
    </row>
    <row r="6" ht="54" customHeight="1" spans="1:24">
      <c r="A6" s="62"/>
      <c r="B6" s="65"/>
      <c r="C6" s="66"/>
      <c r="D6" s="66"/>
      <c r="E6" s="66"/>
      <c r="F6" s="66"/>
      <c r="G6" s="66"/>
      <c r="H6" s="67"/>
      <c r="I6" s="67" t="s">
        <v>56</v>
      </c>
      <c r="J6" s="67" t="s">
        <v>353</v>
      </c>
      <c r="K6" s="67" t="s">
        <v>354</v>
      </c>
      <c r="L6" s="67" t="s">
        <v>355</v>
      </c>
      <c r="M6" s="67" t="s">
        <v>356</v>
      </c>
      <c r="N6" s="69" t="s">
        <v>357</v>
      </c>
      <c r="O6" s="67" t="s">
        <v>800</v>
      </c>
      <c r="P6" s="67"/>
      <c r="Q6" s="67"/>
      <c r="R6" s="69"/>
      <c r="S6" s="67" t="s">
        <v>56</v>
      </c>
      <c r="T6" s="67" t="s">
        <v>61</v>
      </c>
      <c r="U6" s="67" t="s">
        <v>352</v>
      </c>
      <c r="V6" s="67" t="s">
        <v>63</v>
      </c>
      <c r="W6" s="69" t="s">
        <v>64</v>
      </c>
      <c r="X6" s="67" t="s">
        <v>65</v>
      </c>
    </row>
    <row r="7" ht="15" customHeight="1" spans="1:24">
      <c r="A7" s="68">
        <v>1</v>
      </c>
      <c r="B7" s="46">
        <v>2</v>
      </c>
      <c r="C7" s="46">
        <v>3</v>
      </c>
      <c r="D7" s="46">
        <v>4</v>
      </c>
      <c r="E7" s="46">
        <v>5</v>
      </c>
      <c r="F7" s="46">
        <v>6</v>
      </c>
      <c r="G7" s="46">
        <v>7</v>
      </c>
      <c r="H7" s="69">
        <v>5</v>
      </c>
      <c r="I7" s="69">
        <v>6</v>
      </c>
      <c r="J7" s="69">
        <v>7</v>
      </c>
      <c r="K7" s="69">
        <v>8</v>
      </c>
      <c r="L7" s="69">
        <v>9</v>
      </c>
      <c r="M7" s="69">
        <v>10</v>
      </c>
      <c r="N7" s="69">
        <v>11</v>
      </c>
      <c r="O7" s="69">
        <v>12</v>
      </c>
      <c r="P7" s="69">
        <v>13</v>
      </c>
      <c r="Q7" s="69">
        <v>14</v>
      </c>
      <c r="R7" s="69">
        <v>15</v>
      </c>
      <c r="S7" s="69">
        <v>16</v>
      </c>
      <c r="T7" s="69">
        <v>17</v>
      </c>
      <c r="U7" s="69">
        <v>18</v>
      </c>
      <c r="V7" s="69">
        <v>19</v>
      </c>
      <c r="W7" s="69">
        <v>20</v>
      </c>
      <c r="X7" s="69">
        <v>21</v>
      </c>
    </row>
    <row r="8" ht="22.5" customHeight="1" spans="1:24">
      <c r="A8" s="48"/>
      <c r="B8" s="48"/>
      <c r="C8" s="48"/>
      <c r="D8" s="48"/>
      <c r="E8" s="48"/>
      <c r="F8" s="48"/>
      <c r="G8" s="48"/>
      <c r="H8" s="70" t="s">
        <v>44</v>
      </c>
      <c r="I8" s="70" t="s">
        <v>44</v>
      </c>
      <c r="J8" s="70" t="s">
        <v>44</v>
      </c>
      <c r="K8" s="70" t="s">
        <v>44</v>
      </c>
      <c r="L8" s="70" t="s">
        <v>44</v>
      </c>
      <c r="M8" s="70" t="s">
        <v>44</v>
      </c>
      <c r="N8" s="70" t="s">
        <v>44</v>
      </c>
      <c r="O8" s="70"/>
      <c r="P8" s="70" t="s">
        <v>44</v>
      </c>
      <c r="Q8" s="70" t="s">
        <v>44</v>
      </c>
      <c r="R8" s="70" t="s">
        <v>44</v>
      </c>
      <c r="S8" s="70" t="s">
        <v>44</v>
      </c>
      <c r="T8" s="70" t="s">
        <v>44</v>
      </c>
      <c r="U8" s="70" t="s">
        <v>44</v>
      </c>
      <c r="V8" s="70"/>
      <c r="W8" s="70" t="s">
        <v>44</v>
      </c>
      <c r="X8" s="70" t="s">
        <v>44</v>
      </c>
    </row>
    <row r="9" ht="22.5" customHeight="1" spans="1:24">
      <c r="A9" s="71" t="s">
        <v>179</v>
      </c>
      <c r="B9" s="71"/>
      <c r="C9" s="71"/>
      <c r="D9" s="71"/>
      <c r="E9" s="71"/>
      <c r="F9" s="71"/>
      <c r="G9" s="71"/>
      <c r="H9" s="72"/>
      <c r="I9" s="72"/>
      <c r="J9" s="72"/>
      <c r="K9" s="72"/>
      <c r="L9" s="72"/>
      <c r="M9" s="72"/>
      <c r="N9" s="78"/>
      <c r="O9" s="72"/>
      <c r="P9" s="72"/>
      <c r="Q9" s="72"/>
      <c r="R9" s="78"/>
      <c r="S9" s="72"/>
      <c r="T9" s="72"/>
      <c r="U9" s="72"/>
      <c r="V9" s="72"/>
      <c r="W9" s="78"/>
      <c r="X9" s="72"/>
    </row>
    <row r="10" customHeight="1" spans="1:1">
      <c r="A10" s="56" t="s">
        <v>801</v>
      </c>
    </row>
  </sheetData>
  <mergeCells count="17">
    <mergeCell ref="A2:X2"/>
    <mergeCell ref="W3:X3"/>
    <mergeCell ref="H4:X4"/>
    <mergeCell ref="I5:O5"/>
    <mergeCell ref="S5:X5"/>
    <mergeCell ref="A9:G9"/>
    <mergeCell ref="A4:A6"/>
    <mergeCell ref="B4:B6"/>
    <mergeCell ref="C4:C6"/>
    <mergeCell ref="D4:D6"/>
    <mergeCell ref="E4:E6"/>
    <mergeCell ref="F4:F6"/>
    <mergeCell ref="G4:G6"/>
    <mergeCell ref="H5:H6"/>
    <mergeCell ref="P5:P6"/>
    <mergeCell ref="Q5:Q6"/>
    <mergeCell ref="R5:R6"/>
  </mergeCells>
  <pageMargins left="0.708661417322835" right="0.708661417322835" top="0.748031496062992" bottom="0.748031496062992" header="0.31496062992126" footer="0.31496062992126"/>
  <pageSetup paperSize="9" scale="5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workbookViewId="0">
      <selection activeCell="A3" sqref="A3:I3"/>
    </sheetView>
  </sheetViews>
  <sheetFormatPr defaultColWidth="9" defaultRowHeight="14.25" customHeight="1" outlineLevelRow="7"/>
  <cols>
    <col min="1" max="1" width="37.7222222222222" style="33" customWidth="1"/>
    <col min="2" max="4" width="13.4259259259259" style="33" customWidth="1"/>
    <col min="5" max="23" width="10.2777777777778" style="33" customWidth="1"/>
    <col min="24" max="24" width="9.14814814814815" style="21" customWidth="1"/>
    <col min="25" max="16384" width="9.14814814814815" style="21"/>
  </cols>
  <sheetData>
    <row r="1" ht="18.95" customHeight="1" spans="1:23">
      <c r="A1" s="3" t="s">
        <v>802</v>
      </c>
      <c r="B1" s="3"/>
      <c r="C1" s="3"/>
      <c r="D1" s="34"/>
      <c r="W1" s="32"/>
    </row>
    <row r="2" ht="35.1" customHeight="1" spans="1:23">
      <c r="A2" s="35" t="s">
        <v>803</v>
      </c>
      <c r="B2" s="36"/>
      <c r="C2" s="36"/>
      <c r="D2" s="36"/>
      <c r="E2" s="36"/>
      <c r="F2" s="36"/>
      <c r="G2" s="36"/>
      <c r="H2" s="36"/>
      <c r="I2" s="36"/>
      <c r="J2" s="36"/>
      <c r="K2" s="36"/>
      <c r="L2" s="36"/>
      <c r="M2" s="36"/>
      <c r="N2" s="36"/>
      <c r="O2" s="36"/>
      <c r="P2" s="36"/>
      <c r="Q2" s="36"/>
      <c r="R2" s="36"/>
      <c r="S2" s="36"/>
      <c r="T2" s="36"/>
      <c r="U2" s="36"/>
      <c r="V2" s="36"/>
      <c r="W2" s="36"/>
    </row>
    <row r="3" s="19" customFormat="1" ht="24" customHeight="1" spans="1:23">
      <c r="A3" s="37" t="s">
        <v>2</v>
      </c>
      <c r="B3" s="38"/>
      <c r="C3" s="38"/>
      <c r="D3" s="39"/>
      <c r="E3" s="40"/>
      <c r="F3" s="40"/>
      <c r="G3" s="40"/>
      <c r="H3" s="40"/>
      <c r="I3" s="40"/>
      <c r="J3" s="52"/>
      <c r="K3" s="52"/>
      <c r="L3" s="52"/>
      <c r="M3" s="52"/>
      <c r="N3" s="52"/>
      <c r="O3" s="52"/>
      <c r="P3" s="52"/>
      <c r="Q3" s="52"/>
      <c r="R3" s="52"/>
      <c r="S3" s="52"/>
      <c r="T3" s="52"/>
      <c r="U3" s="52"/>
      <c r="V3" s="52"/>
      <c r="W3" s="53" t="s">
        <v>233</v>
      </c>
    </row>
    <row r="4" ht="19.5" customHeight="1" spans="1:23">
      <c r="A4" s="41" t="s">
        <v>804</v>
      </c>
      <c r="B4" s="42" t="s">
        <v>249</v>
      </c>
      <c r="C4" s="43"/>
      <c r="D4" s="43"/>
      <c r="E4" s="42" t="s">
        <v>805</v>
      </c>
      <c r="F4" s="43"/>
      <c r="G4" s="43"/>
      <c r="H4" s="43"/>
      <c r="I4" s="43"/>
      <c r="J4" s="43"/>
      <c r="K4" s="43"/>
      <c r="L4" s="43"/>
      <c r="M4" s="43"/>
      <c r="N4" s="43"/>
      <c r="O4" s="43"/>
      <c r="P4" s="43"/>
      <c r="Q4" s="43"/>
      <c r="R4" s="43"/>
      <c r="S4" s="43"/>
      <c r="T4" s="43"/>
      <c r="U4" s="43"/>
      <c r="V4" s="43"/>
      <c r="W4" s="43"/>
    </row>
    <row r="5" ht="40.5" customHeight="1" spans="1:23">
      <c r="A5" s="44"/>
      <c r="B5" s="45" t="s">
        <v>54</v>
      </c>
      <c r="C5" s="46" t="s">
        <v>57</v>
      </c>
      <c r="D5" s="47" t="s">
        <v>806</v>
      </c>
      <c r="E5" s="48" t="s">
        <v>807</v>
      </c>
      <c r="F5" s="48" t="s">
        <v>808</v>
      </c>
      <c r="G5" s="48" t="s">
        <v>809</v>
      </c>
      <c r="H5" s="48" t="s">
        <v>810</v>
      </c>
      <c r="I5" s="48" t="s">
        <v>811</v>
      </c>
      <c r="J5" s="48" t="s">
        <v>812</v>
      </c>
      <c r="K5" s="48" t="s">
        <v>813</v>
      </c>
      <c r="L5" s="48" t="s">
        <v>814</v>
      </c>
      <c r="M5" s="48" t="s">
        <v>815</v>
      </c>
      <c r="N5" s="48" t="s">
        <v>816</v>
      </c>
      <c r="O5" s="48" t="s">
        <v>817</v>
      </c>
      <c r="P5" s="48" t="s">
        <v>818</v>
      </c>
      <c r="Q5" s="48" t="s">
        <v>819</v>
      </c>
      <c r="R5" s="48" t="s">
        <v>820</v>
      </c>
      <c r="S5" s="48" t="s">
        <v>821</v>
      </c>
      <c r="T5" s="48" t="s">
        <v>822</v>
      </c>
      <c r="U5" s="48" t="s">
        <v>823</v>
      </c>
      <c r="V5" s="48" t="s">
        <v>824</v>
      </c>
      <c r="W5" s="48" t="s">
        <v>825</v>
      </c>
    </row>
    <row r="6" ht="19.5" customHeight="1" spans="1:23">
      <c r="A6" s="48">
        <v>1</v>
      </c>
      <c r="B6" s="48">
        <v>2</v>
      </c>
      <c r="C6" s="48">
        <v>3</v>
      </c>
      <c r="D6" s="49">
        <v>4</v>
      </c>
      <c r="E6" s="48">
        <v>5</v>
      </c>
      <c r="F6" s="48">
        <v>6</v>
      </c>
      <c r="G6" s="48">
        <v>7</v>
      </c>
      <c r="H6" s="49">
        <v>8</v>
      </c>
      <c r="I6" s="48">
        <v>9</v>
      </c>
      <c r="J6" s="48">
        <v>10</v>
      </c>
      <c r="K6" s="48">
        <v>11</v>
      </c>
      <c r="L6" s="49">
        <v>12</v>
      </c>
      <c r="M6" s="48">
        <v>13</v>
      </c>
      <c r="N6" s="48">
        <v>14</v>
      </c>
      <c r="O6" s="48">
        <v>15</v>
      </c>
      <c r="P6" s="49">
        <v>16</v>
      </c>
      <c r="Q6" s="48">
        <v>17</v>
      </c>
      <c r="R6" s="48">
        <v>18</v>
      </c>
      <c r="S6" s="48">
        <v>19</v>
      </c>
      <c r="T6" s="49">
        <v>20</v>
      </c>
      <c r="U6" s="49">
        <v>21</v>
      </c>
      <c r="V6" s="49">
        <v>22</v>
      </c>
      <c r="W6" s="54">
        <v>23</v>
      </c>
    </row>
    <row r="7" ht="19.5" customHeight="1" spans="1:23">
      <c r="A7" s="28" t="s">
        <v>44</v>
      </c>
      <c r="B7" s="50" t="s">
        <v>44</v>
      </c>
      <c r="C7" s="50" t="s">
        <v>44</v>
      </c>
      <c r="D7" s="51" t="s">
        <v>44</v>
      </c>
      <c r="E7" s="50" t="s">
        <v>44</v>
      </c>
      <c r="F7" s="50" t="s">
        <v>44</v>
      </c>
      <c r="G7" s="50" t="s">
        <v>44</v>
      </c>
      <c r="H7" s="50" t="s">
        <v>44</v>
      </c>
      <c r="I7" s="50" t="s">
        <v>44</v>
      </c>
      <c r="J7" s="50" t="s">
        <v>44</v>
      </c>
      <c r="K7" s="50" t="s">
        <v>44</v>
      </c>
      <c r="L7" s="50" t="s">
        <v>44</v>
      </c>
      <c r="M7" s="50" t="s">
        <v>44</v>
      </c>
      <c r="N7" s="50" t="s">
        <v>44</v>
      </c>
      <c r="O7" s="50" t="s">
        <v>44</v>
      </c>
      <c r="P7" s="50" t="s">
        <v>44</v>
      </c>
      <c r="Q7" s="50" t="s">
        <v>44</v>
      </c>
      <c r="R7" s="50" t="s">
        <v>44</v>
      </c>
      <c r="S7" s="50" t="s">
        <v>44</v>
      </c>
      <c r="T7" s="50" t="s">
        <v>44</v>
      </c>
      <c r="U7" s="50" t="s">
        <v>44</v>
      </c>
      <c r="V7" s="50" t="s">
        <v>44</v>
      </c>
      <c r="W7" s="50" t="s">
        <v>44</v>
      </c>
    </row>
    <row r="8" customHeight="1" spans="1:1">
      <c r="A8" s="33" t="s">
        <v>826</v>
      </c>
    </row>
  </sheetData>
  <mergeCells count="5">
    <mergeCell ref="A2:W2"/>
    <mergeCell ref="A3:I3"/>
    <mergeCell ref="B4:D4"/>
    <mergeCell ref="E4:W4"/>
    <mergeCell ref="A4:A5"/>
  </mergeCells>
  <printOptions horizontalCentered="1"/>
  <pageMargins left="0.393700787401575" right="0.393700787401575" top="0.511811023622047" bottom="0.511811023622047" header="0.31496062992126" footer="0.31496062992126"/>
  <pageSetup paperSize="9" scale="5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9" defaultRowHeight="12" outlineLevelRow="6"/>
  <cols>
    <col min="1" max="1" width="34.2777777777778" style="20" customWidth="1"/>
    <col min="2" max="2" width="29" style="20" customWidth="1"/>
    <col min="3" max="5" width="23.5740740740741" style="20" customWidth="1"/>
    <col min="6" max="6" width="11.2777777777778" style="21" customWidth="1"/>
    <col min="7" max="7" width="25.1481481481481" style="20" customWidth="1"/>
    <col min="8" max="8" width="15.5740740740741" style="21" customWidth="1"/>
    <col min="9" max="9" width="13.4259259259259" style="21" customWidth="1"/>
    <col min="10" max="10" width="18.8425925925926" style="20" customWidth="1"/>
    <col min="11" max="11" width="9.14814814814815" style="21" customWidth="1"/>
    <col min="12" max="16384" width="9.14814814814815" style="21"/>
  </cols>
  <sheetData>
    <row r="1" ht="20.1" customHeight="1" spans="1:10">
      <c r="A1" s="3" t="s">
        <v>827</v>
      </c>
      <c r="J1" s="32"/>
    </row>
    <row r="2" ht="36" customHeight="1" spans="1:10">
      <c r="A2" s="22" t="s">
        <v>828</v>
      </c>
      <c r="B2" s="22"/>
      <c r="C2" s="22"/>
      <c r="D2" s="22"/>
      <c r="E2" s="22"/>
      <c r="F2" s="23"/>
      <c r="G2" s="22"/>
      <c r="H2" s="23"/>
      <c r="I2" s="23"/>
      <c r="J2" s="22"/>
    </row>
    <row r="3" s="19" customFormat="1" ht="24" customHeight="1" spans="1:10">
      <c r="A3" s="24" t="s">
        <v>2</v>
      </c>
      <c r="B3" s="25"/>
      <c r="C3" s="25"/>
      <c r="D3" s="25"/>
      <c r="E3" s="25"/>
      <c r="G3" s="25"/>
      <c r="J3" s="25"/>
    </row>
    <row r="4" ht="44.25" customHeight="1" spans="1:10">
      <c r="A4" s="26" t="s">
        <v>411</v>
      </c>
      <c r="B4" s="26" t="s">
        <v>412</v>
      </c>
      <c r="C4" s="26" t="s">
        <v>413</v>
      </c>
      <c r="D4" s="26" t="s">
        <v>414</v>
      </c>
      <c r="E4" s="26" t="s">
        <v>415</v>
      </c>
      <c r="F4" s="27" t="s">
        <v>416</v>
      </c>
      <c r="G4" s="26" t="s">
        <v>417</v>
      </c>
      <c r="H4" s="27" t="s">
        <v>418</v>
      </c>
      <c r="I4" s="27" t="s">
        <v>419</v>
      </c>
      <c r="J4" s="26" t="s">
        <v>420</v>
      </c>
    </row>
    <row r="5" ht="14.25" customHeight="1" spans="1:10">
      <c r="A5" s="26">
        <v>1</v>
      </c>
      <c r="B5" s="26">
        <v>2</v>
      </c>
      <c r="C5" s="26">
        <v>3</v>
      </c>
      <c r="D5" s="26">
        <v>4</v>
      </c>
      <c r="E5" s="26">
        <v>5</v>
      </c>
      <c r="F5" s="27">
        <v>6</v>
      </c>
      <c r="G5" s="26">
        <v>7</v>
      </c>
      <c r="H5" s="27">
        <v>8</v>
      </c>
      <c r="I5" s="27">
        <v>9</v>
      </c>
      <c r="J5" s="26">
        <v>10</v>
      </c>
    </row>
    <row r="6" ht="42" customHeight="1" spans="1:10">
      <c r="A6" s="28" t="s">
        <v>44</v>
      </c>
      <c r="B6" s="29"/>
      <c r="C6" s="29"/>
      <c r="D6" s="29"/>
      <c r="E6" s="30"/>
      <c r="F6" s="31"/>
      <c r="G6" s="30"/>
      <c r="H6" s="31"/>
      <c r="I6" s="31"/>
      <c r="J6" s="30"/>
    </row>
    <row r="7" spans="1:1">
      <c r="A7" s="20" t="s">
        <v>826</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tabSelected="1" workbookViewId="0">
      <selection activeCell="A3" sqref="A3"/>
    </sheetView>
  </sheetViews>
  <sheetFormatPr defaultColWidth="9" defaultRowHeight="12" outlineLevelCol="7"/>
  <cols>
    <col min="1" max="1" width="29" style="2" customWidth="1"/>
    <col min="2" max="2" width="14.1851851851852" style="2" customWidth="1"/>
    <col min="3" max="3" width="33.0925925925926" style="2" customWidth="1"/>
    <col min="4" max="4" width="31.4537037037037" style="2" customWidth="1"/>
    <col min="5" max="5" width="15.8148148148148" style="1" customWidth="1"/>
    <col min="6" max="8" width="12.6388888888889" style="1" customWidth="1"/>
    <col min="9" max="16384" width="9.14814814814815" style="2"/>
  </cols>
  <sheetData>
    <row r="1" ht="18.95" customHeight="1" spans="1:8">
      <c r="A1" s="3" t="s">
        <v>829</v>
      </c>
      <c r="H1" s="4"/>
    </row>
    <row r="2" ht="27" spans="1:8">
      <c r="A2" s="5" t="s">
        <v>830</v>
      </c>
      <c r="B2" s="5"/>
      <c r="C2" s="5"/>
      <c r="D2" s="5"/>
      <c r="E2" s="5"/>
      <c r="F2" s="5"/>
      <c r="G2" s="5"/>
      <c r="H2" s="5"/>
    </row>
    <row r="3" ht="24" customHeight="1" spans="1:2">
      <c r="A3" s="6" t="s">
        <v>2</v>
      </c>
      <c r="B3" s="6"/>
    </row>
    <row r="4" ht="18" customHeight="1" spans="1:8">
      <c r="A4" s="7" t="s">
        <v>242</v>
      </c>
      <c r="B4" s="7" t="s">
        <v>831</v>
      </c>
      <c r="C4" s="7" t="s">
        <v>832</v>
      </c>
      <c r="D4" s="7" t="s">
        <v>833</v>
      </c>
      <c r="E4" s="7" t="s">
        <v>834</v>
      </c>
      <c r="F4" s="8" t="s">
        <v>835</v>
      </c>
      <c r="G4" s="9"/>
      <c r="H4" s="10"/>
    </row>
    <row r="5" ht="18" customHeight="1" spans="1:8">
      <c r="A5" s="11"/>
      <c r="B5" s="11"/>
      <c r="C5" s="11"/>
      <c r="D5" s="11"/>
      <c r="E5" s="11"/>
      <c r="F5" s="12" t="s">
        <v>624</v>
      </c>
      <c r="G5" s="12" t="s">
        <v>836</v>
      </c>
      <c r="H5" s="12" t="s">
        <v>837</v>
      </c>
    </row>
    <row r="6" ht="21" customHeight="1" spans="1:8">
      <c r="A6" s="13">
        <v>1</v>
      </c>
      <c r="B6" s="13">
        <v>2</v>
      </c>
      <c r="C6" s="13">
        <v>3</v>
      </c>
      <c r="D6" s="13">
        <v>4</v>
      </c>
      <c r="E6" s="13">
        <v>5</v>
      </c>
      <c r="F6" s="13">
        <v>6</v>
      </c>
      <c r="G6" s="13">
        <v>7</v>
      </c>
      <c r="H6" s="13">
        <v>8</v>
      </c>
    </row>
    <row r="7" s="1" customFormat="1" ht="33" customHeight="1" spans="1:8">
      <c r="A7" s="14" t="s">
        <v>273</v>
      </c>
      <c r="B7" s="8" t="s">
        <v>54</v>
      </c>
      <c r="C7" s="9"/>
      <c r="D7" s="9"/>
      <c r="E7" s="10"/>
      <c r="F7" s="13"/>
      <c r="G7" s="13"/>
      <c r="H7" s="13">
        <f>SUM(H8:H54)</f>
        <v>42.52</v>
      </c>
    </row>
    <row r="8" ht="33" customHeight="1" spans="1:8">
      <c r="A8" s="15" t="s">
        <v>838</v>
      </c>
      <c r="B8" s="15"/>
      <c r="C8" s="15" t="s">
        <v>638</v>
      </c>
      <c r="D8" s="15" t="s">
        <v>839</v>
      </c>
      <c r="E8" s="16" t="s">
        <v>633</v>
      </c>
      <c r="F8" s="16" t="s">
        <v>225</v>
      </c>
      <c r="G8" s="17">
        <f>H8/F8</f>
        <v>0.2</v>
      </c>
      <c r="H8" s="18">
        <v>0.6</v>
      </c>
    </row>
    <row r="9" ht="33" customHeight="1" spans="1:8">
      <c r="A9" s="15" t="s">
        <v>840</v>
      </c>
      <c r="B9" s="15"/>
      <c r="C9" s="15" t="s">
        <v>640</v>
      </c>
      <c r="D9" s="15" t="s">
        <v>841</v>
      </c>
      <c r="E9" s="16" t="s">
        <v>522</v>
      </c>
      <c r="F9" s="16" t="s">
        <v>223</v>
      </c>
      <c r="G9" s="17">
        <f t="shared" ref="G9:G54" si="0">H9/F9</f>
        <v>0.06</v>
      </c>
      <c r="H9" s="18">
        <v>0.06</v>
      </c>
    </row>
    <row r="10" ht="33" customHeight="1" spans="1:8">
      <c r="A10" s="15" t="s">
        <v>842</v>
      </c>
      <c r="B10" s="15"/>
      <c r="C10" s="15" t="s">
        <v>651</v>
      </c>
      <c r="D10" s="15" t="s">
        <v>843</v>
      </c>
      <c r="E10" s="16" t="s">
        <v>633</v>
      </c>
      <c r="F10" s="16" t="s">
        <v>223</v>
      </c>
      <c r="G10" s="17">
        <f t="shared" si="0"/>
        <v>0.2</v>
      </c>
      <c r="H10" s="18">
        <v>0.2</v>
      </c>
    </row>
    <row r="11" ht="33" customHeight="1" spans="1:8">
      <c r="A11" s="15" t="s">
        <v>838</v>
      </c>
      <c r="B11" s="15"/>
      <c r="C11" s="15" t="s">
        <v>664</v>
      </c>
      <c r="D11" s="15" t="s">
        <v>844</v>
      </c>
      <c r="E11" s="16" t="s">
        <v>633</v>
      </c>
      <c r="F11" s="16" t="s">
        <v>227</v>
      </c>
      <c r="G11" s="17">
        <f t="shared" si="0"/>
        <v>0.05</v>
      </c>
      <c r="H11" s="18">
        <v>0.25</v>
      </c>
    </row>
    <row r="12" ht="33" customHeight="1" spans="1:8">
      <c r="A12" s="15" t="s">
        <v>842</v>
      </c>
      <c r="B12" s="15"/>
      <c r="C12" s="15" t="s">
        <v>651</v>
      </c>
      <c r="D12" s="15" t="s">
        <v>845</v>
      </c>
      <c r="E12" s="16" t="s">
        <v>633</v>
      </c>
      <c r="F12" s="16" t="s">
        <v>223</v>
      </c>
      <c r="G12" s="17">
        <f t="shared" si="0"/>
        <v>0.4</v>
      </c>
      <c r="H12" s="18">
        <v>0.4</v>
      </c>
    </row>
    <row r="13" ht="33" customHeight="1" spans="1:8">
      <c r="A13" s="15" t="s">
        <v>838</v>
      </c>
      <c r="B13" s="15"/>
      <c r="C13" s="15" t="s">
        <v>681</v>
      </c>
      <c r="D13" s="15" t="s">
        <v>846</v>
      </c>
      <c r="E13" s="16" t="s">
        <v>633</v>
      </c>
      <c r="F13" s="16" t="s">
        <v>224</v>
      </c>
      <c r="G13" s="17">
        <f t="shared" si="0"/>
        <v>0.08</v>
      </c>
      <c r="H13" s="18">
        <v>0.16</v>
      </c>
    </row>
    <row r="14" ht="33" customHeight="1" spans="1:8">
      <c r="A14" s="15" t="s">
        <v>847</v>
      </c>
      <c r="B14" s="15"/>
      <c r="C14" s="15" t="s">
        <v>683</v>
      </c>
      <c r="D14" s="15" t="s">
        <v>848</v>
      </c>
      <c r="E14" s="16" t="s">
        <v>633</v>
      </c>
      <c r="F14" s="16" t="s">
        <v>223</v>
      </c>
      <c r="G14" s="17">
        <f t="shared" si="0"/>
        <v>0.5</v>
      </c>
      <c r="H14" s="18">
        <v>0.5</v>
      </c>
    </row>
    <row r="15" ht="33" customHeight="1" spans="1:8">
      <c r="A15" s="15" t="s">
        <v>849</v>
      </c>
      <c r="B15" s="15"/>
      <c r="C15" s="15" t="s">
        <v>677</v>
      </c>
      <c r="D15" s="15" t="s">
        <v>850</v>
      </c>
      <c r="E15" s="16" t="s">
        <v>633</v>
      </c>
      <c r="F15" s="16" t="s">
        <v>224</v>
      </c>
      <c r="G15" s="17">
        <f t="shared" si="0"/>
        <v>0.07</v>
      </c>
      <c r="H15" s="18">
        <v>0.14</v>
      </c>
    </row>
    <row r="16" ht="33" customHeight="1" spans="1:8">
      <c r="A16" s="15" t="s">
        <v>851</v>
      </c>
      <c r="B16" s="15"/>
      <c r="C16" s="15" t="s">
        <v>655</v>
      </c>
      <c r="D16" s="15" t="s">
        <v>852</v>
      </c>
      <c r="E16" s="16" t="s">
        <v>633</v>
      </c>
      <c r="F16" s="16" t="s">
        <v>224</v>
      </c>
      <c r="G16" s="17">
        <f t="shared" si="0"/>
        <v>0.5</v>
      </c>
      <c r="H16" s="18">
        <v>1</v>
      </c>
    </row>
    <row r="17" ht="33" customHeight="1" spans="1:8">
      <c r="A17" s="15" t="s">
        <v>838</v>
      </c>
      <c r="B17" s="15"/>
      <c r="C17" s="15" t="s">
        <v>689</v>
      </c>
      <c r="D17" s="15" t="s">
        <v>853</v>
      </c>
      <c r="E17" s="16" t="s">
        <v>633</v>
      </c>
      <c r="F17" s="16" t="s">
        <v>224</v>
      </c>
      <c r="G17" s="17">
        <f t="shared" si="0"/>
        <v>2</v>
      </c>
      <c r="H17" s="18">
        <v>4</v>
      </c>
    </row>
    <row r="18" ht="33" customHeight="1" spans="1:8">
      <c r="A18" s="15" t="s">
        <v>842</v>
      </c>
      <c r="B18" s="15"/>
      <c r="C18" s="15" t="s">
        <v>691</v>
      </c>
      <c r="D18" s="15" t="s">
        <v>854</v>
      </c>
      <c r="E18" s="16" t="s">
        <v>633</v>
      </c>
      <c r="F18" s="16" t="s">
        <v>223</v>
      </c>
      <c r="G18" s="17">
        <f t="shared" si="0"/>
        <v>1</v>
      </c>
      <c r="H18" s="18">
        <v>1</v>
      </c>
    </row>
    <row r="19" ht="33" customHeight="1" spans="1:8">
      <c r="A19" s="15" t="s">
        <v>838</v>
      </c>
      <c r="B19" s="15"/>
      <c r="C19" s="15" t="s">
        <v>694</v>
      </c>
      <c r="D19" s="15" t="s">
        <v>855</v>
      </c>
      <c r="E19" s="16" t="s">
        <v>633</v>
      </c>
      <c r="F19" s="16" t="s">
        <v>228</v>
      </c>
      <c r="G19" s="17">
        <f t="shared" si="0"/>
        <v>0.15</v>
      </c>
      <c r="H19" s="18">
        <v>0.9</v>
      </c>
    </row>
    <row r="20" ht="33" customHeight="1" spans="1:8">
      <c r="A20" s="15" t="s">
        <v>842</v>
      </c>
      <c r="B20" s="15"/>
      <c r="C20" s="15" t="s">
        <v>632</v>
      </c>
      <c r="D20" s="15" t="s">
        <v>856</v>
      </c>
      <c r="E20" s="16" t="s">
        <v>633</v>
      </c>
      <c r="F20" s="16" t="s">
        <v>224</v>
      </c>
      <c r="G20" s="17">
        <f t="shared" si="0"/>
        <v>0.2</v>
      </c>
      <c r="H20" s="18">
        <v>0.4</v>
      </c>
    </row>
    <row r="21" ht="33" customHeight="1" spans="1:8">
      <c r="A21" s="15" t="s">
        <v>849</v>
      </c>
      <c r="B21" s="15"/>
      <c r="C21" s="15" t="s">
        <v>697</v>
      </c>
      <c r="D21" s="15" t="s">
        <v>857</v>
      </c>
      <c r="E21" s="16" t="s">
        <v>633</v>
      </c>
      <c r="F21" s="16" t="s">
        <v>223</v>
      </c>
      <c r="G21" s="17">
        <f t="shared" si="0"/>
        <v>0.4</v>
      </c>
      <c r="H21" s="18">
        <v>0.4</v>
      </c>
    </row>
    <row r="22" ht="33" customHeight="1" spans="1:8">
      <c r="A22" s="15" t="s">
        <v>838</v>
      </c>
      <c r="B22" s="15"/>
      <c r="C22" s="15" t="s">
        <v>651</v>
      </c>
      <c r="D22" s="15" t="s">
        <v>858</v>
      </c>
      <c r="E22" s="16" t="s">
        <v>633</v>
      </c>
      <c r="F22" s="16" t="s">
        <v>224</v>
      </c>
      <c r="G22" s="17">
        <f t="shared" si="0"/>
        <v>0.2</v>
      </c>
      <c r="H22" s="18">
        <v>0.4</v>
      </c>
    </row>
    <row r="23" ht="33" customHeight="1" spans="1:8">
      <c r="A23" s="15" t="s">
        <v>840</v>
      </c>
      <c r="B23" s="15"/>
      <c r="C23" s="15" t="s">
        <v>655</v>
      </c>
      <c r="D23" s="15" t="s">
        <v>852</v>
      </c>
      <c r="E23" s="16" t="s">
        <v>633</v>
      </c>
      <c r="F23" s="16" t="s">
        <v>223</v>
      </c>
      <c r="G23" s="17">
        <f t="shared" si="0"/>
        <v>0.5</v>
      </c>
      <c r="H23" s="18">
        <v>0.5</v>
      </c>
    </row>
    <row r="24" ht="33" customHeight="1" spans="1:8">
      <c r="A24" s="15" t="s">
        <v>838</v>
      </c>
      <c r="B24" s="15"/>
      <c r="C24" s="15" t="s">
        <v>704</v>
      </c>
      <c r="D24" s="15" t="s">
        <v>859</v>
      </c>
      <c r="E24" s="16" t="s">
        <v>705</v>
      </c>
      <c r="F24" s="16" t="s">
        <v>662</v>
      </c>
      <c r="G24" s="17">
        <f t="shared" si="0"/>
        <v>0.02</v>
      </c>
      <c r="H24" s="18">
        <v>0.6</v>
      </c>
    </row>
    <row r="25" ht="33" customHeight="1" spans="1:8">
      <c r="A25" s="15" t="s">
        <v>838</v>
      </c>
      <c r="B25" s="15"/>
      <c r="C25" s="15" t="s">
        <v>679</v>
      </c>
      <c r="D25" s="15" t="s">
        <v>860</v>
      </c>
      <c r="E25" s="16" t="s">
        <v>660</v>
      </c>
      <c r="F25" s="16" t="s">
        <v>266</v>
      </c>
      <c r="G25" s="17">
        <f t="shared" si="0"/>
        <v>0.1</v>
      </c>
      <c r="H25" s="18">
        <v>1.5</v>
      </c>
    </row>
    <row r="26" ht="33" customHeight="1" spans="1:8">
      <c r="A26" s="15" t="s">
        <v>838</v>
      </c>
      <c r="B26" s="15"/>
      <c r="C26" s="15" t="s">
        <v>709</v>
      </c>
      <c r="D26" s="15" t="s">
        <v>861</v>
      </c>
      <c r="E26" s="16" t="s">
        <v>633</v>
      </c>
      <c r="F26" s="16" t="s">
        <v>227</v>
      </c>
      <c r="G26" s="17">
        <f t="shared" si="0"/>
        <v>0.15</v>
      </c>
      <c r="H26" s="18">
        <v>0.75</v>
      </c>
    </row>
    <row r="27" ht="33" customHeight="1" spans="1:8">
      <c r="A27" s="15" t="s">
        <v>842</v>
      </c>
      <c r="B27" s="15"/>
      <c r="C27" s="15" t="s">
        <v>697</v>
      </c>
      <c r="D27" s="15" t="s">
        <v>857</v>
      </c>
      <c r="E27" s="16" t="s">
        <v>633</v>
      </c>
      <c r="F27" s="16" t="s">
        <v>223</v>
      </c>
      <c r="G27" s="17">
        <f t="shared" si="0"/>
        <v>0.8</v>
      </c>
      <c r="H27" s="18">
        <v>0.8</v>
      </c>
    </row>
    <row r="28" ht="33" customHeight="1" spans="1:8">
      <c r="A28" s="15" t="s">
        <v>838</v>
      </c>
      <c r="B28" s="15"/>
      <c r="C28" s="15" t="s">
        <v>655</v>
      </c>
      <c r="D28" s="15" t="s">
        <v>852</v>
      </c>
      <c r="E28" s="16" t="s">
        <v>633</v>
      </c>
      <c r="F28" s="16" t="s">
        <v>227</v>
      </c>
      <c r="G28" s="17">
        <f t="shared" si="0"/>
        <v>0.5</v>
      </c>
      <c r="H28" s="18">
        <v>2.5</v>
      </c>
    </row>
    <row r="29" ht="33" customHeight="1" spans="1:8">
      <c r="A29" s="15" t="s">
        <v>838</v>
      </c>
      <c r="B29" s="15"/>
      <c r="C29" s="15" t="s">
        <v>697</v>
      </c>
      <c r="D29" s="15" t="s">
        <v>857</v>
      </c>
      <c r="E29" s="16" t="s">
        <v>633</v>
      </c>
      <c r="F29" s="16" t="s">
        <v>225</v>
      </c>
      <c r="G29" s="17">
        <f t="shared" si="0"/>
        <v>0.5</v>
      </c>
      <c r="H29" s="18">
        <v>1.5</v>
      </c>
    </row>
    <row r="30" ht="33" customHeight="1" spans="1:8">
      <c r="A30" s="15" t="s">
        <v>851</v>
      </c>
      <c r="B30" s="15"/>
      <c r="C30" s="15" t="s">
        <v>716</v>
      </c>
      <c r="D30" s="15" t="s">
        <v>862</v>
      </c>
      <c r="E30" s="16" t="s">
        <v>633</v>
      </c>
      <c r="F30" s="16" t="s">
        <v>223</v>
      </c>
      <c r="G30" s="17">
        <f t="shared" si="0"/>
        <v>2</v>
      </c>
      <c r="H30" s="18">
        <v>2</v>
      </c>
    </row>
    <row r="31" ht="33" customHeight="1" spans="1:8">
      <c r="A31" s="15" t="s">
        <v>842</v>
      </c>
      <c r="B31" s="15"/>
      <c r="C31" s="15" t="s">
        <v>681</v>
      </c>
      <c r="D31" s="15" t="s">
        <v>846</v>
      </c>
      <c r="E31" s="16" t="s">
        <v>633</v>
      </c>
      <c r="F31" s="16" t="s">
        <v>223</v>
      </c>
      <c r="G31" s="17">
        <f t="shared" si="0"/>
        <v>1.5</v>
      </c>
      <c r="H31" s="18">
        <v>1.5</v>
      </c>
    </row>
    <row r="32" ht="33" customHeight="1" spans="1:8">
      <c r="A32" s="15" t="s">
        <v>842</v>
      </c>
      <c r="B32" s="15"/>
      <c r="C32" s="15" t="s">
        <v>673</v>
      </c>
      <c r="D32" s="15" t="s">
        <v>863</v>
      </c>
      <c r="E32" s="16" t="s">
        <v>633</v>
      </c>
      <c r="F32" s="16" t="s">
        <v>223</v>
      </c>
      <c r="G32" s="17">
        <f t="shared" si="0"/>
        <v>0.1</v>
      </c>
      <c r="H32" s="18">
        <v>0.1</v>
      </c>
    </row>
    <row r="33" ht="33" customHeight="1" spans="1:8">
      <c r="A33" s="15" t="s">
        <v>842</v>
      </c>
      <c r="B33" s="15"/>
      <c r="C33" s="15" t="s">
        <v>733</v>
      </c>
      <c r="D33" s="15" t="s">
        <v>864</v>
      </c>
      <c r="E33" s="16" t="s">
        <v>633</v>
      </c>
      <c r="F33" s="16" t="s">
        <v>223</v>
      </c>
      <c r="G33" s="17">
        <f t="shared" si="0"/>
        <v>1</v>
      </c>
      <c r="H33" s="18">
        <v>1</v>
      </c>
    </row>
    <row r="34" ht="33" customHeight="1" spans="1:8">
      <c r="A34" s="15" t="s">
        <v>838</v>
      </c>
      <c r="B34" s="15"/>
      <c r="C34" s="15" t="s">
        <v>733</v>
      </c>
      <c r="D34" s="15" t="s">
        <v>864</v>
      </c>
      <c r="E34" s="16" t="s">
        <v>633</v>
      </c>
      <c r="F34" s="16" t="s">
        <v>224</v>
      </c>
      <c r="G34" s="17">
        <f t="shared" si="0"/>
        <v>0.15</v>
      </c>
      <c r="H34" s="18">
        <v>0.3</v>
      </c>
    </row>
    <row r="35" ht="33" customHeight="1" spans="1:8">
      <c r="A35" s="15" t="s">
        <v>849</v>
      </c>
      <c r="B35" s="15"/>
      <c r="C35" s="15" t="s">
        <v>655</v>
      </c>
      <c r="D35" s="15" t="s">
        <v>852</v>
      </c>
      <c r="E35" s="16" t="s">
        <v>633</v>
      </c>
      <c r="F35" s="16" t="s">
        <v>223</v>
      </c>
      <c r="G35" s="17">
        <f t="shared" si="0"/>
        <v>0.5</v>
      </c>
      <c r="H35" s="18">
        <v>0.5</v>
      </c>
    </row>
    <row r="36" ht="33" customHeight="1" spans="1:8">
      <c r="A36" s="15" t="s">
        <v>842</v>
      </c>
      <c r="B36" s="15"/>
      <c r="C36" s="15" t="s">
        <v>683</v>
      </c>
      <c r="D36" s="15" t="s">
        <v>865</v>
      </c>
      <c r="E36" s="16" t="s">
        <v>633</v>
      </c>
      <c r="F36" s="16" t="s">
        <v>223</v>
      </c>
      <c r="G36" s="17">
        <f t="shared" si="0"/>
        <v>0.5</v>
      </c>
      <c r="H36" s="18">
        <v>0.5</v>
      </c>
    </row>
    <row r="37" ht="33" customHeight="1" spans="1:8">
      <c r="A37" s="15" t="s">
        <v>866</v>
      </c>
      <c r="B37" s="15"/>
      <c r="C37" s="15" t="s">
        <v>655</v>
      </c>
      <c r="D37" s="15" t="s">
        <v>852</v>
      </c>
      <c r="E37" s="16" t="s">
        <v>633</v>
      </c>
      <c r="F37" s="16" t="s">
        <v>223</v>
      </c>
      <c r="G37" s="17">
        <f t="shared" si="0"/>
        <v>0.5</v>
      </c>
      <c r="H37" s="18">
        <v>0.5</v>
      </c>
    </row>
    <row r="38" ht="33" customHeight="1" spans="1:8">
      <c r="A38" s="15" t="s">
        <v>838</v>
      </c>
      <c r="B38" s="15"/>
      <c r="C38" s="15" t="s">
        <v>691</v>
      </c>
      <c r="D38" s="15" t="s">
        <v>854</v>
      </c>
      <c r="E38" s="16" t="s">
        <v>633</v>
      </c>
      <c r="F38" s="16" t="s">
        <v>225</v>
      </c>
      <c r="G38" s="17">
        <f t="shared" si="0"/>
        <v>1</v>
      </c>
      <c r="H38" s="18">
        <v>3</v>
      </c>
    </row>
    <row r="39" ht="33" customHeight="1" spans="1:8">
      <c r="A39" s="15" t="s">
        <v>838</v>
      </c>
      <c r="B39" s="15"/>
      <c r="C39" s="15" t="s">
        <v>719</v>
      </c>
      <c r="D39" s="15" t="s">
        <v>867</v>
      </c>
      <c r="E39" s="16" t="s">
        <v>633</v>
      </c>
      <c r="F39" s="16" t="s">
        <v>266</v>
      </c>
      <c r="G39" s="17">
        <f t="shared" si="0"/>
        <v>0.07</v>
      </c>
      <c r="H39" s="18">
        <v>1.05</v>
      </c>
    </row>
    <row r="40" ht="33" customHeight="1" spans="1:8">
      <c r="A40" s="15" t="s">
        <v>842</v>
      </c>
      <c r="B40" s="15"/>
      <c r="C40" s="15" t="s">
        <v>748</v>
      </c>
      <c r="D40" s="15" t="s">
        <v>868</v>
      </c>
      <c r="E40" s="16" t="s">
        <v>727</v>
      </c>
      <c r="F40" s="16" t="s">
        <v>223</v>
      </c>
      <c r="G40" s="17">
        <f t="shared" si="0"/>
        <v>0.3</v>
      </c>
      <c r="H40" s="18">
        <v>0.3</v>
      </c>
    </row>
    <row r="41" ht="33" customHeight="1" spans="1:8">
      <c r="A41" s="15" t="s">
        <v>851</v>
      </c>
      <c r="B41" s="15"/>
      <c r="C41" s="15" t="s">
        <v>719</v>
      </c>
      <c r="D41" s="15" t="s">
        <v>869</v>
      </c>
      <c r="E41" s="16" t="s">
        <v>522</v>
      </c>
      <c r="F41" s="16" t="s">
        <v>226</v>
      </c>
      <c r="G41" s="17">
        <f t="shared" si="0"/>
        <v>0.07</v>
      </c>
      <c r="H41" s="18">
        <v>0.28</v>
      </c>
    </row>
    <row r="42" ht="33" customHeight="1" spans="1:8">
      <c r="A42" s="15" t="s">
        <v>870</v>
      </c>
      <c r="B42" s="15"/>
      <c r="C42" s="15" t="s">
        <v>719</v>
      </c>
      <c r="D42" s="15" t="s">
        <v>869</v>
      </c>
      <c r="E42" s="16" t="s">
        <v>522</v>
      </c>
      <c r="F42" s="16" t="s">
        <v>224</v>
      </c>
      <c r="G42" s="17">
        <f t="shared" si="0"/>
        <v>0.07</v>
      </c>
      <c r="H42" s="18">
        <v>0.14</v>
      </c>
    </row>
    <row r="43" ht="33" customHeight="1" spans="1:8">
      <c r="A43" s="15" t="s">
        <v>849</v>
      </c>
      <c r="B43" s="15"/>
      <c r="C43" s="15" t="s">
        <v>719</v>
      </c>
      <c r="D43" s="15" t="s">
        <v>869</v>
      </c>
      <c r="E43" s="16" t="s">
        <v>522</v>
      </c>
      <c r="F43" s="16" t="s">
        <v>223</v>
      </c>
      <c r="G43" s="17">
        <f t="shared" si="0"/>
        <v>0.07</v>
      </c>
      <c r="H43" s="18">
        <v>0.07</v>
      </c>
    </row>
    <row r="44" ht="33" customHeight="1" spans="1:8">
      <c r="A44" s="15" t="s">
        <v>842</v>
      </c>
      <c r="B44" s="15"/>
      <c r="C44" s="15" t="s">
        <v>719</v>
      </c>
      <c r="D44" s="15" t="s">
        <v>871</v>
      </c>
      <c r="E44" s="16" t="s">
        <v>727</v>
      </c>
      <c r="F44" s="16" t="s">
        <v>223</v>
      </c>
      <c r="G44" s="17">
        <f t="shared" si="0"/>
        <v>0.07</v>
      </c>
      <c r="H44" s="18">
        <v>0.07</v>
      </c>
    </row>
    <row r="45" ht="33" customHeight="1" spans="1:8">
      <c r="A45" s="15" t="s">
        <v>842</v>
      </c>
      <c r="B45" s="15"/>
      <c r="C45" s="15" t="s">
        <v>655</v>
      </c>
      <c r="D45" s="15" t="s">
        <v>852</v>
      </c>
      <c r="E45" s="16" t="s">
        <v>633</v>
      </c>
      <c r="F45" s="16" t="s">
        <v>223</v>
      </c>
      <c r="G45" s="17">
        <f t="shared" si="0"/>
        <v>0.5</v>
      </c>
      <c r="H45" s="18">
        <v>0.5</v>
      </c>
    </row>
    <row r="46" ht="33" customHeight="1" spans="1:8">
      <c r="A46" s="15" t="s">
        <v>838</v>
      </c>
      <c r="B46" s="15"/>
      <c r="C46" s="15" t="s">
        <v>765</v>
      </c>
      <c r="D46" s="15" t="s">
        <v>872</v>
      </c>
      <c r="E46" s="16" t="s">
        <v>633</v>
      </c>
      <c r="F46" s="16" t="s">
        <v>766</v>
      </c>
      <c r="G46" s="17">
        <f t="shared" si="0"/>
        <v>0.05</v>
      </c>
      <c r="H46" s="18">
        <v>1.25</v>
      </c>
    </row>
    <row r="47" ht="33" customHeight="1" spans="1:8">
      <c r="A47" s="15" t="s">
        <v>838</v>
      </c>
      <c r="B47" s="15"/>
      <c r="C47" s="15" t="s">
        <v>683</v>
      </c>
      <c r="D47" s="15" t="s">
        <v>865</v>
      </c>
      <c r="E47" s="16" t="s">
        <v>633</v>
      </c>
      <c r="F47" s="16" t="s">
        <v>225</v>
      </c>
      <c r="G47" s="17">
        <f t="shared" si="0"/>
        <v>0.5</v>
      </c>
      <c r="H47" s="18">
        <v>1.5</v>
      </c>
    </row>
    <row r="48" ht="33" customHeight="1" spans="1:8">
      <c r="A48" s="15" t="s">
        <v>838</v>
      </c>
      <c r="B48" s="15"/>
      <c r="C48" s="15" t="s">
        <v>771</v>
      </c>
      <c r="D48" s="15" t="s">
        <v>873</v>
      </c>
      <c r="E48" s="16" t="s">
        <v>633</v>
      </c>
      <c r="F48" s="16" t="s">
        <v>225</v>
      </c>
      <c r="G48" s="17">
        <f t="shared" si="0"/>
        <v>1</v>
      </c>
      <c r="H48" s="18">
        <v>3</v>
      </c>
    </row>
    <row r="49" ht="33" customHeight="1" spans="1:8">
      <c r="A49" s="15" t="s">
        <v>870</v>
      </c>
      <c r="B49" s="15"/>
      <c r="C49" s="15" t="s">
        <v>655</v>
      </c>
      <c r="D49" s="15" t="s">
        <v>852</v>
      </c>
      <c r="E49" s="16" t="s">
        <v>633</v>
      </c>
      <c r="F49" s="16" t="s">
        <v>223</v>
      </c>
      <c r="G49" s="17">
        <f t="shared" si="0"/>
        <v>0.5</v>
      </c>
      <c r="H49" s="18">
        <v>0.5</v>
      </c>
    </row>
    <row r="50" ht="33" customHeight="1" spans="1:8">
      <c r="A50" s="15" t="s">
        <v>838</v>
      </c>
      <c r="B50" s="15"/>
      <c r="C50" s="15" t="s">
        <v>775</v>
      </c>
      <c r="D50" s="15" t="s">
        <v>874</v>
      </c>
      <c r="E50" s="16" t="s">
        <v>522</v>
      </c>
      <c r="F50" s="16" t="s">
        <v>226</v>
      </c>
      <c r="G50" s="17">
        <f t="shared" si="0"/>
        <v>0.5</v>
      </c>
      <c r="H50" s="18">
        <v>2</v>
      </c>
    </row>
    <row r="51" ht="33" customHeight="1" spans="1:8">
      <c r="A51" s="15" t="s">
        <v>838</v>
      </c>
      <c r="B51" s="15"/>
      <c r="C51" s="15" t="s">
        <v>777</v>
      </c>
      <c r="D51" s="15" t="s">
        <v>875</v>
      </c>
      <c r="E51" s="16" t="s">
        <v>633</v>
      </c>
      <c r="F51" s="16" t="s">
        <v>224</v>
      </c>
      <c r="G51" s="17">
        <f t="shared" si="0"/>
        <v>1</v>
      </c>
      <c r="H51" s="18">
        <v>2</v>
      </c>
    </row>
    <row r="52" ht="33" customHeight="1" spans="1:8">
      <c r="A52" s="15" t="s">
        <v>842</v>
      </c>
      <c r="B52" s="15"/>
      <c r="C52" s="15" t="s">
        <v>765</v>
      </c>
      <c r="D52" s="15" t="s">
        <v>872</v>
      </c>
      <c r="E52" s="16" t="s">
        <v>633</v>
      </c>
      <c r="F52" s="16" t="s">
        <v>223</v>
      </c>
      <c r="G52" s="17">
        <f t="shared" si="0"/>
        <v>0.8</v>
      </c>
      <c r="H52" s="18">
        <v>0.8</v>
      </c>
    </row>
    <row r="53" ht="33" customHeight="1" spans="1:8">
      <c r="A53" s="15" t="s">
        <v>842</v>
      </c>
      <c r="B53" s="15"/>
      <c r="C53" s="15" t="s">
        <v>777</v>
      </c>
      <c r="D53" s="15" t="s">
        <v>875</v>
      </c>
      <c r="E53" s="16" t="s">
        <v>633</v>
      </c>
      <c r="F53" s="16" t="s">
        <v>223</v>
      </c>
      <c r="G53" s="17">
        <f t="shared" si="0"/>
        <v>1</v>
      </c>
      <c r="H53" s="18">
        <v>1</v>
      </c>
    </row>
    <row r="54" ht="33" customHeight="1" spans="1:8">
      <c r="A54" s="15" t="s">
        <v>842</v>
      </c>
      <c r="B54" s="15"/>
      <c r="C54" s="15" t="s">
        <v>675</v>
      </c>
      <c r="D54" s="15" t="s">
        <v>876</v>
      </c>
      <c r="E54" s="16" t="s">
        <v>633</v>
      </c>
      <c r="F54" s="16" t="s">
        <v>224</v>
      </c>
      <c r="G54" s="17">
        <f t="shared" si="0"/>
        <v>0.05</v>
      </c>
      <c r="H54" s="18">
        <v>0.1</v>
      </c>
    </row>
  </sheetData>
  <mergeCells count="8">
    <mergeCell ref="A2:H2"/>
    <mergeCell ref="F4:H4"/>
    <mergeCell ref="B7:E7"/>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4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workbookViewId="0">
      <selection activeCell="A3" sqref="A3:D3"/>
    </sheetView>
  </sheetViews>
  <sheetFormatPr defaultColWidth="8" defaultRowHeight="14.25" customHeight="1"/>
  <cols>
    <col min="1" max="1" width="21.1481481481481" style="33" customWidth="1"/>
    <col min="2" max="2" width="35.2777777777778" style="33" customWidth="1"/>
    <col min="3" max="13" width="12.5740740740741" style="33" customWidth="1"/>
    <col min="14" max="14" width="8" style="21" customWidth="1"/>
    <col min="15" max="15" width="9.57407407407407" style="21" customWidth="1"/>
    <col min="16" max="16" width="9.72222222222222" style="21" customWidth="1"/>
    <col min="17" max="17" width="10.5740740740741" style="21" customWidth="1"/>
    <col min="18" max="19" width="10.1481481481481" style="33" customWidth="1"/>
    <col min="20" max="20" width="8" style="21" customWidth="1"/>
    <col min="21" max="16384" width="8" style="21"/>
  </cols>
  <sheetData>
    <row r="1" ht="18.95" customHeight="1" spans="1:19">
      <c r="A1" s="3" t="s">
        <v>49</v>
      </c>
      <c r="B1" s="3"/>
      <c r="C1" s="3"/>
      <c r="D1" s="3"/>
      <c r="E1" s="3"/>
      <c r="F1" s="3"/>
      <c r="G1" s="3"/>
      <c r="H1" s="3"/>
      <c r="I1" s="3"/>
      <c r="J1" s="3"/>
      <c r="K1" s="3"/>
      <c r="L1" s="3"/>
      <c r="M1" s="3"/>
      <c r="N1" s="274"/>
      <c r="O1" s="274"/>
      <c r="P1" s="274"/>
      <c r="Q1" s="274"/>
      <c r="R1" s="279" t="s">
        <v>50</v>
      </c>
      <c r="S1" s="279" t="s">
        <v>50</v>
      </c>
    </row>
    <row r="2" ht="36" customHeight="1" spans="1:19">
      <c r="A2" s="263" t="s">
        <v>51</v>
      </c>
      <c r="B2" s="264"/>
      <c r="C2" s="264"/>
      <c r="D2" s="264"/>
      <c r="E2" s="264"/>
      <c r="F2" s="264"/>
      <c r="G2" s="264"/>
      <c r="H2" s="264"/>
      <c r="I2" s="264"/>
      <c r="J2" s="264"/>
      <c r="K2" s="264"/>
      <c r="L2" s="264"/>
      <c r="M2" s="264"/>
      <c r="N2" s="263"/>
      <c r="O2" s="263"/>
      <c r="P2" s="263"/>
      <c r="Q2" s="263"/>
      <c r="R2" s="264"/>
      <c r="S2" s="263"/>
    </row>
    <row r="3" s="19" customFormat="1" ht="24" customHeight="1" spans="1:19">
      <c r="A3" s="59" t="s">
        <v>2</v>
      </c>
      <c r="B3" s="61"/>
      <c r="C3" s="61"/>
      <c r="D3" s="61"/>
      <c r="E3" s="61"/>
      <c r="F3" s="61"/>
      <c r="G3" s="61"/>
      <c r="H3" s="61"/>
      <c r="I3" s="61"/>
      <c r="J3" s="61"/>
      <c r="K3" s="61"/>
      <c r="L3" s="61"/>
      <c r="M3" s="61"/>
      <c r="N3" s="275"/>
      <c r="O3" s="275"/>
      <c r="P3" s="275"/>
      <c r="Q3" s="275"/>
      <c r="R3" s="53" t="s">
        <v>3</v>
      </c>
      <c r="S3" s="53" t="s">
        <v>3</v>
      </c>
    </row>
    <row r="4" ht="18.75" customHeight="1" spans="1:19">
      <c r="A4" s="265" t="s">
        <v>52</v>
      </c>
      <c r="B4" s="266" t="s">
        <v>53</v>
      </c>
      <c r="C4" s="266" t="s">
        <v>54</v>
      </c>
      <c r="D4" s="174" t="s">
        <v>55</v>
      </c>
      <c r="E4" s="267"/>
      <c r="F4" s="267"/>
      <c r="G4" s="267"/>
      <c r="H4" s="267"/>
      <c r="I4" s="267"/>
      <c r="J4" s="267"/>
      <c r="K4" s="267"/>
      <c r="L4" s="267"/>
      <c r="M4" s="276"/>
      <c r="N4" s="174" t="s">
        <v>43</v>
      </c>
      <c r="O4" s="174"/>
      <c r="P4" s="174"/>
      <c r="Q4" s="174"/>
      <c r="R4" s="267"/>
      <c r="S4" s="280"/>
    </row>
    <row r="5" ht="33.75" customHeight="1" spans="1:19">
      <c r="A5" s="268"/>
      <c r="B5" s="269"/>
      <c r="C5" s="269"/>
      <c r="D5" s="269" t="s">
        <v>56</v>
      </c>
      <c r="E5" s="269" t="s">
        <v>57</v>
      </c>
      <c r="F5" s="269" t="s">
        <v>58</v>
      </c>
      <c r="G5" s="269" t="s">
        <v>59</v>
      </c>
      <c r="H5" s="269" t="s">
        <v>60</v>
      </c>
      <c r="I5" s="269" t="s">
        <v>61</v>
      </c>
      <c r="J5" s="269" t="s">
        <v>62</v>
      </c>
      <c r="K5" s="269" t="s">
        <v>63</v>
      </c>
      <c r="L5" s="269" t="s">
        <v>64</v>
      </c>
      <c r="M5" s="269" t="s">
        <v>65</v>
      </c>
      <c r="N5" s="277" t="s">
        <v>56</v>
      </c>
      <c r="O5" s="277" t="s">
        <v>57</v>
      </c>
      <c r="P5" s="277" t="s">
        <v>58</v>
      </c>
      <c r="Q5" s="277" t="s">
        <v>59</v>
      </c>
      <c r="R5" s="269" t="s">
        <v>60</v>
      </c>
      <c r="S5" s="277" t="s">
        <v>66</v>
      </c>
    </row>
    <row r="6" ht="16.5" customHeight="1" spans="1:19">
      <c r="A6" s="270">
        <v>1</v>
      </c>
      <c r="B6" s="271">
        <v>2</v>
      </c>
      <c r="C6" s="271">
        <v>3</v>
      </c>
      <c r="D6" s="271">
        <v>4</v>
      </c>
      <c r="E6" s="270">
        <v>5</v>
      </c>
      <c r="F6" s="271">
        <v>6</v>
      </c>
      <c r="G6" s="271">
        <v>7</v>
      </c>
      <c r="H6" s="270">
        <v>8</v>
      </c>
      <c r="I6" s="271">
        <v>9</v>
      </c>
      <c r="J6" s="271">
        <v>10</v>
      </c>
      <c r="K6" s="270">
        <v>11</v>
      </c>
      <c r="L6" s="271">
        <v>12</v>
      </c>
      <c r="M6" s="271">
        <v>13</v>
      </c>
      <c r="N6" s="278">
        <v>14</v>
      </c>
      <c r="O6" s="278">
        <v>15</v>
      </c>
      <c r="P6" s="278">
        <v>16</v>
      </c>
      <c r="Q6" s="278">
        <v>17</v>
      </c>
      <c r="R6" s="271">
        <v>18</v>
      </c>
      <c r="S6" s="278">
        <v>19</v>
      </c>
    </row>
    <row r="7" ht="16.5" customHeight="1" spans="1:19">
      <c r="A7" s="272" t="s">
        <v>67</v>
      </c>
      <c r="B7" s="272" t="s">
        <v>68</v>
      </c>
      <c r="C7" s="273">
        <v>1812.21</v>
      </c>
      <c r="D7" s="273">
        <v>1812.21</v>
      </c>
      <c r="E7" s="273">
        <v>1812.21</v>
      </c>
      <c r="F7" s="271"/>
      <c r="G7" s="271"/>
      <c r="H7" s="270"/>
      <c r="I7" s="271"/>
      <c r="J7" s="271"/>
      <c r="K7" s="270"/>
      <c r="L7" s="271"/>
      <c r="M7" s="271"/>
      <c r="N7" s="278"/>
      <c r="O7" s="278"/>
      <c r="P7" s="278"/>
      <c r="Q7" s="278"/>
      <c r="R7" s="271"/>
      <c r="S7" s="278"/>
    </row>
    <row r="8" ht="22" customHeight="1" spans="1:19">
      <c r="A8" s="272" t="s">
        <v>69</v>
      </c>
      <c r="B8" s="272" t="s">
        <v>70</v>
      </c>
      <c r="C8" s="273">
        <v>1812.21</v>
      </c>
      <c r="D8" s="273">
        <v>1812.21</v>
      </c>
      <c r="E8" s="273">
        <v>1812.21</v>
      </c>
      <c r="F8" s="271"/>
      <c r="G8" s="271"/>
      <c r="H8" s="270"/>
      <c r="I8" s="271"/>
      <c r="J8" s="271"/>
      <c r="K8" s="270"/>
      <c r="L8" s="271"/>
      <c r="M8" s="271"/>
      <c r="N8" s="278"/>
      <c r="O8" s="278"/>
      <c r="P8" s="278"/>
      <c r="Q8" s="278"/>
      <c r="R8" s="271"/>
      <c r="S8" s="278"/>
    </row>
    <row r="9" ht="16.5" customHeight="1" spans="1:19">
      <c r="A9" s="31" t="s">
        <v>54</v>
      </c>
      <c r="B9" s="50"/>
      <c r="C9" s="50">
        <v>1812.21</v>
      </c>
      <c r="D9" s="50">
        <v>1812.21</v>
      </c>
      <c r="E9" s="50">
        <v>1812.21</v>
      </c>
      <c r="F9" s="50" t="s">
        <v>44</v>
      </c>
      <c r="G9" s="50" t="s">
        <v>44</v>
      </c>
      <c r="H9" s="50" t="s">
        <v>44</v>
      </c>
      <c r="I9" s="50" t="s">
        <v>44</v>
      </c>
      <c r="J9" s="50" t="s">
        <v>44</v>
      </c>
      <c r="K9" s="50" t="s">
        <v>44</v>
      </c>
      <c r="L9" s="50" t="s">
        <v>44</v>
      </c>
      <c r="M9" s="50" t="s">
        <v>44</v>
      </c>
      <c r="N9" s="50" t="s">
        <v>44</v>
      </c>
      <c r="O9" s="50" t="s">
        <v>44</v>
      </c>
      <c r="P9" s="50"/>
      <c r="Q9" s="50"/>
      <c r="R9" s="50"/>
      <c r="S9" s="50"/>
    </row>
  </sheetData>
  <mergeCells count="9">
    <mergeCell ref="R1:S1"/>
    <mergeCell ref="A2:S2"/>
    <mergeCell ref="A3:D3"/>
    <mergeCell ref="R3:S3"/>
    <mergeCell ref="D4:M4"/>
    <mergeCell ref="N4:S4"/>
    <mergeCell ref="A4:A5"/>
    <mergeCell ref="B4:B5"/>
    <mergeCell ref="C4:C5"/>
  </mergeCells>
  <printOptions horizontalCentered="1"/>
  <pageMargins left="0.393700787401575" right="0.393700787401575" top="0.511811023622047" bottom="0.511811023622047" header="0.31496062992126" footer="0.31496062992126"/>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58"/>
  <sheetViews>
    <sheetView workbookViewId="0">
      <selection activeCell="D15" sqref="D15"/>
    </sheetView>
  </sheetViews>
  <sheetFormatPr defaultColWidth="9.14814814814815" defaultRowHeight="14.25" customHeight="1"/>
  <cols>
    <col min="1" max="1" width="14.2777777777778" style="186" customWidth="1"/>
    <col min="2" max="2" width="37.7222222222222" style="186" customWidth="1"/>
    <col min="3" max="12" width="18.8518518518519" style="89" customWidth="1"/>
    <col min="13" max="16384" width="9.14814814814815" style="91" customWidth="1"/>
  </cols>
  <sheetData>
    <row r="1" ht="15.75" customHeight="1" spans="1:12">
      <c r="A1" s="186" t="s">
        <v>71</v>
      </c>
      <c r="L1" s="222"/>
    </row>
    <row r="2" ht="39" customHeight="1" spans="1:12">
      <c r="A2" s="252" t="s">
        <v>72</v>
      </c>
      <c r="B2" s="252"/>
      <c r="C2" s="253"/>
      <c r="D2" s="253"/>
      <c r="E2" s="253"/>
      <c r="F2" s="253"/>
      <c r="G2" s="253"/>
      <c r="H2" s="253"/>
      <c r="I2" s="253"/>
      <c r="J2" s="253"/>
      <c r="K2" s="253"/>
      <c r="L2" s="253"/>
    </row>
    <row r="3" s="95" customFormat="1" ht="24" customHeight="1" spans="1:12">
      <c r="A3" s="254" t="s">
        <v>2</v>
      </c>
      <c r="B3" s="255"/>
      <c r="C3" s="256"/>
      <c r="D3" s="256"/>
      <c r="E3" s="256"/>
      <c r="F3" s="256"/>
      <c r="G3" s="256"/>
      <c r="H3" s="256"/>
      <c r="I3" s="256"/>
      <c r="L3" s="117" t="s">
        <v>3</v>
      </c>
    </row>
    <row r="4" ht="32.25" customHeight="1" spans="1:12">
      <c r="A4" s="257" t="s">
        <v>73</v>
      </c>
      <c r="B4" s="257" t="s">
        <v>74</v>
      </c>
      <c r="C4" s="230" t="s">
        <v>54</v>
      </c>
      <c r="D4" s="230" t="s">
        <v>75</v>
      </c>
      <c r="E4" s="230" t="s">
        <v>76</v>
      </c>
      <c r="F4" s="230" t="s">
        <v>58</v>
      </c>
      <c r="G4" s="148" t="s">
        <v>77</v>
      </c>
      <c r="H4" s="148" t="s">
        <v>78</v>
      </c>
      <c r="I4" s="148" t="s">
        <v>79</v>
      </c>
      <c r="J4" s="148" t="s">
        <v>80</v>
      </c>
      <c r="K4" s="148" t="s">
        <v>81</v>
      </c>
      <c r="L4" s="148" t="s">
        <v>82</v>
      </c>
    </row>
    <row r="5" ht="16.5" customHeight="1" spans="1:12">
      <c r="A5" s="194">
        <v>1</v>
      </c>
      <c r="B5" s="194">
        <v>2</v>
      </c>
      <c r="C5" s="230">
        <v>3</v>
      </c>
      <c r="D5" s="230">
        <v>4</v>
      </c>
      <c r="E5" s="230">
        <v>5</v>
      </c>
      <c r="F5" s="230">
        <v>6</v>
      </c>
      <c r="G5" s="230">
        <v>7</v>
      </c>
      <c r="H5" s="230">
        <v>8</v>
      </c>
      <c r="I5" s="230">
        <v>9</v>
      </c>
      <c r="J5" s="230">
        <v>10</v>
      </c>
      <c r="K5" s="230">
        <v>11</v>
      </c>
      <c r="L5" s="230">
        <v>12</v>
      </c>
    </row>
    <row r="6" ht="20.25" customHeight="1" spans="1:12">
      <c r="A6" s="232" t="s">
        <v>83</v>
      </c>
      <c r="B6" s="232" t="s">
        <v>84</v>
      </c>
      <c r="C6" s="196">
        <v>1053.4</v>
      </c>
      <c r="D6" s="196">
        <v>1017.55</v>
      </c>
      <c r="E6" s="196">
        <v>35.85</v>
      </c>
      <c r="F6" s="201"/>
      <c r="G6" s="201"/>
      <c r="H6" s="196"/>
      <c r="I6" s="196"/>
      <c r="J6" s="203"/>
      <c r="K6" s="196"/>
      <c r="L6" s="196"/>
    </row>
    <row r="7" ht="20.25" customHeight="1" spans="1:12">
      <c r="A7" s="232" t="s">
        <v>85</v>
      </c>
      <c r="B7" s="232" t="s">
        <v>86</v>
      </c>
      <c r="C7" s="196">
        <v>2.5</v>
      </c>
      <c r="D7" s="196">
        <v>2.5</v>
      </c>
      <c r="E7" s="196"/>
      <c r="F7" s="201"/>
      <c r="G7" s="201"/>
      <c r="H7" s="196"/>
      <c r="I7" s="196"/>
      <c r="J7" s="262"/>
      <c r="K7" s="196"/>
      <c r="L7" s="196"/>
    </row>
    <row r="8" ht="20.25" customHeight="1" spans="1:12">
      <c r="A8" s="232" t="s">
        <v>87</v>
      </c>
      <c r="B8" s="232" t="s">
        <v>88</v>
      </c>
      <c r="C8" s="196">
        <v>2.5</v>
      </c>
      <c r="D8" s="234">
        <v>2.5</v>
      </c>
      <c r="E8" s="196"/>
      <c r="F8" s="201"/>
      <c r="G8" s="201"/>
      <c r="H8" s="196"/>
      <c r="I8" s="196"/>
      <c r="J8" s="262"/>
      <c r="K8" s="196"/>
      <c r="L8" s="196"/>
    </row>
    <row r="9" ht="20.25" customHeight="1" spans="1:12">
      <c r="A9" s="232" t="s">
        <v>89</v>
      </c>
      <c r="B9" s="232" t="s">
        <v>90</v>
      </c>
      <c r="C9" s="196">
        <v>1009.53</v>
      </c>
      <c r="D9" s="234">
        <v>1009.53</v>
      </c>
      <c r="E9" s="196"/>
      <c r="F9" s="201"/>
      <c r="G9" s="201"/>
      <c r="H9" s="196"/>
      <c r="I9" s="196"/>
      <c r="J9" s="262"/>
      <c r="K9" s="196"/>
      <c r="L9" s="196"/>
    </row>
    <row r="10" ht="20.25" customHeight="1" spans="1:12">
      <c r="A10" s="232" t="s">
        <v>91</v>
      </c>
      <c r="B10" s="232" t="s">
        <v>92</v>
      </c>
      <c r="C10" s="234">
        <v>500.08</v>
      </c>
      <c r="D10" s="234">
        <v>500.08</v>
      </c>
      <c r="E10" s="196"/>
      <c r="F10" s="201"/>
      <c r="G10" s="201"/>
      <c r="H10" s="196"/>
      <c r="I10" s="196"/>
      <c r="J10" s="262"/>
      <c r="K10" s="196"/>
      <c r="L10" s="196"/>
    </row>
    <row r="11" ht="20.25" customHeight="1" spans="1:12">
      <c r="A11" s="232" t="s">
        <v>93</v>
      </c>
      <c r="B11" s="232" t="s">
        <v>94</v>
      </c>
      <c r="C11" s="234">
        <v>509.45</v>
      </c>
      <c r="D11" s="234">
        <v>509.45</v>
      </c>
      <c r="E11" s="196"/>
      <c r="F11" s="201"/>
      <c r="G11" s="201"/>
      <c r="H11" s="196"/>
      <c r="I11" s="196"/>
      <c r="J11" s="262"/>
      <c r="K11" s="196"/>
      <c r="L11" s="196"/>
    </row>
    <row r="12" ht="20.25" customHeight="1" spans="1:12">
      <c r="A12" s="232">
        <v>20107</v>
      </c>
      <c r="B12" s="232" t="s">
        <v>95</v>
      </c>
      <c r="C12" s="196">
        <v>1.9</v>
      </c>
      <c r="D12" s="258"/>
      <c r="E12" s="196">
        <v>1.9</v>
      </c>
      <c r="F12" s="201"/>
      <c r="G12" s="201"/>
      <c r="H12" s="196"/>
      <c r="I12" s="196"/>
      <c r="J12" s="262"/>
      <c r="K12" s="196"/>
      <c r="L12" s="196"/>
    </row>
    <row r="13" ht="20.25" customHeight="1" spans="1:12">
      <c r="A13" s="232">
        <v>2010710</v>
      </c>
      <c r="B13" s="232" t="s">
        <v>96</v>
      </c>
      <c r="C13" s="196">
        <v>1.9</v>
      </c>
      <c r="D13" s="258"/>
      <c r="E13" s="196">
        <v>1.9</v>
      </c>
      <c r="F13" s="201"/>
      <c r="G13" s="201"/>
      <c r="H13" s="196"/>
      <c r="I13" s="196"/>
      <c r="J13" s="262"/>
      <c r="K13" s="196"/>
      <c r="L13" s="196"/>
    </row>
    <row r="14" ht="20.25" customHeight="1" spans="1:12">
      <c r="A14" s="232" t="s">
        <v>97</v>
      </c>
      <c r="B14" s="232" t="s">
        <v>98</v>
      </c>
      <c r="C14" s="196">
        <v>31.08</v>
      </c>
      <c r="D14" s="196">
        <v>5.52</v>
      </c>
      <c r="E14" s="196">
        <v>25.56</v>
      </c>
      <c r="F14" s="201"/>
      <c r="G14" s="201"/>
      <c r="H14" s="196"/>
      <c r="I14" s="196"/>
      <c r="J14" s="262"/>
      <c r="K14" s="196"/>
      <c r="L14" s="196"/>
    </row>
    <row r="15" ht="20.25" customHeight="1" spans="1:12">
      <c r="A15" s="232" t="s">
        <v>99</v>
      </c>
      <c r="B15" s="232" t="s">
        <v>100</v>
      </c>
      <c r="C15" s="196">
        <v>6.02</v>
      </c>
      <c r="D15" s="234">
        <v>5.52</v>
      </c>
      <c r="E15" s="196">
        <v>0.5</v>
      </c>
      <c r="F15" s="201"/>
      <c r="G15" s="201"/>
      <c r="H15" s="196"/>
      <c r="I15" s="196"/>
      <c r="J15" s="262"/>
      <c r="K15" s="196"/>
      <c r="L15" s="196"/>
    </row>
    <row r="16" ht="20.25" customHeight="1" spans="1:12">
      <c r="A16" s="259">
        <v>2013299</v>
      </c>
      <c r="B16" s="232" t="s">
        <v>101</v>
      </c>
      <c r="C16" s="196">
        <v>25.06</v>
      </c>
      <c r="D16" s="258"/>
      <c r="E16" s="196">
        <v>25.06</v>
      </c>
      <c r="F16" s="201"/>
      <c r="G16" s="201"/>
      <c r="H16" s="196"/>
      <c r="I16" s="196"/>
      <c r="J16" s="262"/>
      <c r="K16" s="196"/>
      <c r="L16" s="196"/>
    </row>
    <row r="17" ht="20.25" customHeight="1" spans="1:12">
      <c r="A17" s="232" t="s">
        <v>102</v>
      </c>
      <c r="B17" s="232" t="s">
        <v>103</v>
      </c>
      <c r="C17" s="196">
        <v>8.39</v>
      </c>
      <c r="D17" s="196"/>
      <c r="E17" s="196">
        <v>8.39</v>
      </c>
      <c r="F17" s="201"/>
      <c r="G17" s="201"/>
      <c r="H17" s="196"/>
      <c r="I17" s="196"/>
      <c r="J17" s="262"/>
      <c r="K17" s="196"/>
      <c r="L17" s="196"/>
    </row>
    <row r="18" ht="20.25" customHeight="1" spans="1:12">
      <c r="A18" s="232" t="s">
        <v>104</v>
      </c>
      <c r="B18" s="232" t="s">
        <v>105</v>
      </c>
      <c r="C18" s="196">
        <v>8.39</v>
      </c>
      <c r="D18" s="196"/>
      <c r="E18" s="196">
        <v>8.39</v>
      </c>
      <c r="F18" s="201"/>
      <c r="G18" s="201"/>
      <c r="H18" s="196"/>
      <c r="I18" s="196"/>
      <c r="J18" s="262"/>
      <c r="K18" s="196"/>
      <c r="L18" s="196"/>
    </row>
    <row r="19" ht="20.25" customHeight="1" spans="1:12">
      <c r="A19" s="232" t="s">
        <v>106</v>
      </c>
      <c r="B19" s="233" t="s">
        <v>107</v>
      </c>
      <c r="C19" s="196">
        <v>2.6</v>
      </c>
      <c r="D19" s="196"/>
      <c r="E19" s="196">
        <v>2.6</v>
      </c>
      <c r="F19" s="201"/>
      <c r="G19" s="201"/>
      <c r="H19" s="196"/>
      <c r="I19" s="196"/>
      <c r="J19" s="262"/>
      <c r="K19" s="196"/>
      <c r="L19" s="196"/>
    </row>
    <row r="20" ht="20.25" customHeight="1" spans="1:12">
      <c r="A20" s="232" t="s">
        <v>108</v>
      </c>
      <c r="B20" s="233" t="s">
        <v>109</v>
      </c>
      <c r="C20" s="196">
        <v>2.6</v>
      </c>
      <c r="D20" s="196"/>
      <c r="E20" s="196">
        <v>2.6</v>
      </c>
      <c r="F20" s="201"/>
      <c r="G20" s="201"/>
      <c r="H20" s="196"/>
      <c r="I20" s="196"/>
      <c r="J20" s="262"/>
      <c r="K20" s="196"/>
      <c r="L20" s="196"/>
    </row>
    <row r="21" ht="20.25" customHeight="1" spans="1:12">
      <c r="A21" s="232" t="s">
        <v>110</v>
      </c>
      <c r="B21" s="232" t="s">
        <v>111</v>
      </c>
      <c r="C21" s="196">
        <v>2.6</v>
      </c>
      <c r="D21" s="196"/>
      <c r="E21" s="196">
        <v>2.6</v>
      </c>
      <c r="F21" s="201"/>
      <c r="G21" s="201"/>
      <c r="H21" s="196"/>
      <c r="I21" s="196"/>
      <c r="J21" s="262"/>
      <c r="K21" s="196"/>
      <c r="L21" s="196"/>
    </row>
    <row r="22" ht="20.25" customHeight="1" spans="1:12">
      <c r="A22" s="232">
        <v>207</v>
      </c>
      <c r="B22" s="233" t="s">
        <v>112</v>
      </c>
      <c r="C22" s="196">
        <v>1</v>
      </c>
      <c r="D22" s="196"/>
      <c r="E22" s="196">
        <v>1</v>
      </c>
      <c r="F22" s="201"/>
      <c r="G22" s="201"/>
      <c r="H22" s="196"/>
      <c r="I22" s="196"/>
      <c r="J22" s="262"/>
      <c r="K22" s="196"/>
      <c r="L22" s="196"/>
    </row>
    <row r="23" ht="20.25" customHeight="1" spans="1:12">
      <c r="A23" s="232">
        <v>20701</v>
      </c>
      <c r="B23" s="233" t="s">
        <v>113</v>
      </c>
      <c r="C23" s="196">
        <v>1</v>
      </c>
      <c r="D23" s="196"/>
      <c r="E23" s="196">
        <v>1</v>
      </c>
      <c r="F23" s="201"/>
      <c r="G23" s="201"/>
      <c r="H23" s="196"/>
      <c r="I23" s="196"/>
      <c r="J23" s="262"/>
      <c r="K23" s="196"/>
      <c r="L23" s="196"/>
    </row>
    <row r="24" ht="20.25" customHeight="1" spans="1:12">
      <c r="A24" s="232">
        <v>2070109</v>
      </c>
      <c r="B24" s="232" t="s">
        <v>114</v>
      </c>
      <c r="C24" s="196">
        <v>1</v>
      </c>
      <c r="D24" s="196"/>
      <c r="E24" s="196">
        <v>1</v>
      </c>
      <c r="F24" s="201"/>
      <c r="G24" s="201"/>
      <c r="H24" s="196"/>
      <c r="I24" s="196"/>
      <c r="J24" s="262"/>
      <c r="K24" s="196"/>
      <c r="L24" s="196"/>
    </row>
    <row r="25" ht="20.25" customHeight="1" spans="1:12">
      <c r="A25" s="232" t="s">
        <v>115</v>
      </c>
      <c r="B25" s="232" t="s">
        <v>116</v>
      </c>
      <c r="C25" s="196">
        <v>132.3</v>
      </c>
      <c r="D25" s="196">
        <v>131.3</v>
      </c>
      <c r="E25" s="196">
        <v>1</v>
      </c>
      <c r="F25" s="201"/>
      <c r="G25" s="201"/>
      <c r="H25" s="196"/>
      <c r="I25" s="196"/>
      <c r="J25" s="262"/>
      <c r="K25" s="196"/>
      <c r="L25" s="196"/>
    </row>
    <row r="26" ht="20.25" customHeight="1" spans="1:12">
      <c r="A26" s="232" t="s">
        <v>117</v>
      </c>
      <c r="B26" s="232" t="s">
        <v>118</v>
      </c>
      <c r="C26" s="196">
        <v>19.92</v>
      </c>
      <c r="D26" s="196">
        <v>19.92</v>
      </c>
      <c r="E26" s="196"/>
      <c r="F26" s="201"/>
      <c r="G26" s="201"/>
      <c r="H26" s="196"/>
      <c r="I26" s="196"/>
      <c r="J26" s="262"/>
      <c r="K26" s="196"/>
      <c r="L26" s="196"/>
    </row>
    <row r="27" ht="20.25" customHeight="1" spans="1:12">
      <c r="A27" s="232" t="s">
        <v>119</v>
      </c>
      <c r="B27" s="232" t="s">
        <v>120</v>
      </c>
      <c r="C27" s="196">
        <v>19.92</v>
      </c>
      <c r="D27" s="196">
        <v>19.92</v>
      </c>
      <c r="E27" s="196"/>
      <c r="F27" s="201"/>
      <c r="G27" s="201"/>
      <c r="H27" s="196"/>
      <c r="I27" s="196"/>
      <c r="J27" s="262"/>
      <c r="K27" s="196"/>
      <c r="L27" s="196"/>
    </row>
    <row r="28" ht="20.25" customHeight="1" spans="1:12">
      <c r="A28" s="232" t="s">
        <v>121</v>
      </c>
      <c r="B28" s="232" t="s">
        <v>122</v>
      </c>
      <c r="C28" s="196">
        <v>111.38</v>
      </c>
      <c r="D28" s="196">
        <v>111.38</v>
      </c>
      <c r="E28" s="196"/>
      <c r="F28" s="201"/>
      <c r="G28" s="201"/>
      <c r="H28" s="196"/>
      <c r="I28" s="196"/>
      <c r="J28" s="262"/>
      <c r="K28" s="196"/>
      <c r="L28" s="196"/>
    </row>
    <row r="29" ht="20.25" customHeight="1" spans="1:12">
      <c r="A29" s="232" t="s">
        <v>123</v>
      </c>
      <c r="B29" s="232" t="s">
        <v>124</v>
      </c>
      <c r="C29" s="196">
        <v>15.84</v>
      </c>
      <c r="D29" s="196">
        <v>15.84</v>
      </c>
      <c r="E29" s="196"/>
      <c r="F29" s="201"/>
      <c r="G29" s="201"/>
      <c r="H29" s="196"/>
      <c r="I29" s="196"/>
      <c r="J29" s="262"/>
      <c r="K29" s="196"/>
      <c r="L29" s="196"/>
    </row>
    <row r="30" ht="20.25" customHeight="1" spans="1:12">
      <c r="A30" s="232" t="s">
        <v>125</v>
      </c>
      <c r="B30" s="232" t="s">
        <v>126</v>
      </c>
      <c r="C30" s="196">
        <v>7.2</v>
      </c>
      <c r="D30" s="196">
        <v>7.2</v>
      </c>
      <c r="E30" s="196"/>
      <c r="F30" s="201"/>
      <c r="G30" s="201"/>
      <c r="H30" s="196"/>
      <c r="I30" s="196"/>
      <c r="J30" s="262"/>
      <c r="K30" s="196"/>
      <c r="L30" s="196"/>
    </row>
    <row r="31" ht="20.25" customHeight="1" spans="1:12">
      <c r="A31" s="232" t="s">
        <v>127</v>
      </c>
      <c r="B31" s="232" t="s">
        <v>128</v>
      </c>
      <c r="C31" s="196">
        <v>88.34</v>
      </c>
      <c r="D31" s="196">
        <v>88.34</v>
      </c>
      <c r="E31" s="196"/>
      <c r="F31" s="201"/>
      <c r="G31" s="201"/>
      <c r="H31" s="196"/>
      <c r="I31" s="196"/>
      <c r="J31" s="262"/>
      <c r="K31" s="196"/>
      <c r="L31" s="196"/>
    </row>
    <row r="32" ht="20.25" customHeight="1" spans="1:12">
      <c r="A32" s="232">
        <v>20810</v>
      </c>
      <c r="B32" s="233" t="s">
        <v>129</v>
      </c>
      <c r="C32" s="196">
        <v>1</v>
      </c>
      <c r="D32" s="196"/>
      <c r="E32" s="196">
        <v>1</v>
      </c>
      <c r="F32" s="201"/>
      <c r="G32" s="201"/>
      <c r="H32" s="196"/>
      <c r="I32" s="196"/>
      <c r="J32" s="262"/>
      <c r="K32" s="196"/>
      <c r="L32" s="196"/>
    </row>
    <row r="33" ht="20.25" customHeight="1" spans="1:12">
      <c r="A33" s="232">
        <v>2081006</v>
      </c>
      <c r="B33" s="232" t="s">
        <v>130</v>
      </c>
      <c r="C33" s="196">
        <v>1</v>
      </c>
      <c r="D33" s="196"/>
      <c r="E33" s="196">
        <v>1</v>
      </c>
      <c r="F33" s="201"/>
      <c r="G33" s="201"/>
      <c r="H33" s="196"/>
      <c r="I33" s="196"/>
      <c r="J33" s="262"/>
      <c r="K33" s="196"/>
      <c r="L33" s="196"/>
    </row>
    <row r="34" s="91" customFormat="1" ht="20.25" customHeight="1" spans="1:12">
      <c r="A34" s="232" t="s">
        <v>131</v>
      </c>
      <c r="B34" s="232" t="s">
        <v>132</v>
      </c>
      <c r="C34" s="196">
        <v>91.34</v>
      </c>
      <c r="D34" s="196">
        <v>91.34</v>
      </c>
      <c r="E34" s="196"/>
      <c r="F34" s="201"/>
      <c r="G34" s="201"/>
      <c r="H34" s="196"/>
      <c r="I34" s="196"/>
      <c r="J34" s="262"/>
      <c r="K34" s="196"/>
      <c r="L34" s="196"/>
    </row>
    <row r="35" s="91" customFormat="1" ht="20.25" customHeight="1" spans="1:12">
      <c r="A35" s="232" t="s">
        <v>133</v>
      </c>
      <c r="B35" s="232" t="s">
        <v>134</v>
      </c>
      <c r="C35" s="196">
        <v>91.34</v>
      </c>
      <c r="D35" s="196">
        <v>91.34</v>
      </c>
      <c r="E35" s="196"/>
      <c r="F35" s="201"/>
      <c r="G35" s="201"/>
      <c r="H35" s="196"/>
      <c r="I35" s="196"/>
      <c r="J35" s="262"/>
      <c r="K35" s="196"/>
      <c r="L35" s="196"/>
    </row>
    <row r="36" s="91" customFormat="1" ht="20.25" customHeight="1" spans="1:12">
      <c r="A36" s="232" t="s">
        <v>135</v>
      </c>
      <c r="B36" s="232" t="s">
        <v>136</v>
      </c>
      <c r="C36" s="196">
        <v>22.74</v>
      </c>
      <c r="D36" s="196">
        <v>22.74</v>
      </c>
      <c r="E36" s="196"/>
      <c r="F36" s="201"/>
      <c r="G36" s="201"/>
      <c r="H36" s="196"/>
      <c r="I36" s="196"/>
      <c r="J36" s="262"/>
      <c r="K36" s="196"/>
      <c r="L36" s="196"/>
    </row>
    <row r="37" s="91" customFormat="1" ht="20.25" customHeight="1" spans="1:12">
      <c r="A37" s="232" t="s">
        <v>137</v>
      </c>
      <c r="B37" s="232" t="s">
        <v>138</v>
      </c>
      <c r="C37" s="234">
        <v>33.88</v>
      </c>
      <c r="D37" s="234">
        <v>33.88</v>
      </c>
      <c r="E37" s="196"/>
      <c r="F37" s="201"/>
      <c r="G37" s="201"/>
      <c r="H37" s="196"/>
      <c r="I37" s="196"/>
      <c r="J37" s="262"/>
      <c r="K37" s="196"/>
      <c r="L37" s="196"/>
    </row>
    <row r="38" s="91" customFormat="1" ht="20.25" customHeight="1" spans="1:12">
      <c r="A38" s="232" t="s">
        <v>139</v>
      </c>
      <c r="B38" s="232" t="s">
        <v>140</v>
      </c>
      <c r="C38" s="196">
        <v>34.72</v>
      </c>
      <c r="D38" s="196">
        <v>34.72</v>
      </c>
      <c r="E38" s="196"/>
      <c r="F38" s="201"/>
      <c r="G38" s="201"/>
      <c r="H38" s="196"/>
      <c r="I38" s="196"/>
      <c r="J38" s="262"/>
      <c r="K38" s="196"/>
      <c r="L38" s="196"/>
    </row>
    <row r="39" ht="20.25" customHeight="1" spans="1:12">
      <c r="A39" s="232" t="s">
        <v>141</v>
      </c>
      <c r="B39" s="232" t="s">
        <v>142</v>
      </c>
      <c r="C39" s="196">
        <v>1.2</v>
      </c>
      <c r="D39" s="196"/>
      <c r="E39" s="196">
        <v>1.2</v>
      </c>
      <c r="F39" s="201"/>
      <c r="G39" s="201"/>
      <c r="H39" s="196"/>
      <c r="I39" s="196"/>
      <c r="J39" s="262"/>
      <c r="K39" s="196"/>
      <c r="L39" s="196"/>
    </row>
    <row r="40" ht="20.25" customHeight="1" spans="1:12">
      <c r="A40" s="232" t="s">
        <v>143</v>
      </c>
      <c r="B40" s="232" t="s">
        <v>144</v>
      </c>
      <c r="C40" s="196">
        <v>1.2</v>
      </c>
      <c r="D40" s="196"/>
      <c r="E40" s="196">
        <v>1.2</v>
      </c>
      <c r="F40" s="201"/>
      <c r="G40" s="201"/>
      <c r="H40" s="196"/>
      <c r="I40" s="196"/>
      <c r="J40" s="262"/>
      <c r="K40" s="196"/>
      <c r="L40" s="196"/>
    </row>
    <row r="41" ht="20.25" customHeight="1" spans="1:12">
      <c r="A41" s="232" t="s">
        <v>145</v>
      </c>
      <c r="B41" s="232" t="s">
        <v>146</v>
      </c>
      <c r="C41" s="196">
        <v>1.2</v>
      </c>
      <c r="D41" s="196"/>
      <c r="E41" s="196">
        <v>1.2</v>
      </c>
      <c r="F41" s="201"/>
      <c r="G41" s="201"/>
      <c r="H41" s="196"/>
      <c r="I41" s="196"/>
      <c r="J41" s="262"/>
      <c r="K41" s="196"/>
      <c r="L41" s="196"/>
    </row>
    <row r="42" ht="20.25" customHeight="1" spans="1:12">
      <c r="A42" s="232" t="s">
        <v>147</v>
      </c>
      <c r="B42" s="232" t="s">
        <v>148</v>
      </c>
      <c r="C42" s="196">
        <v>366.7</v>
      </c>
      <c r="D42" s="196">
        <v>324.92</v>
      </c>
      <c r="E42" s="196">
        <v>41.78</v>
      </c>
      <c r="F42" s="201"/>
      <c r="G42" s="201"/>
      <c r="H42" s="196"/>
      <c r="I42" s="196"/>
      <c r="J42" s="262"/>
      <c r="K42" s="196"/>
      <c r="L42" s="196"/>
    </row>
    <row r="43" ht="20.25" customHeight="1" spans="1:12">
      <c r="A43" s="232" t="s">
        <v>149</v>
      </c>
      <c r="B43" s="232" t="s">
        <v>150</v>
      </c>
      <c r="C43" s="196">
        <v>41.78</v>
      </c>
      <c r="D43" s="196"/>
      <c r="E43" s="196">
        <v>41.78</v>
      </c>
      <c r="F43" s="201"/>
      <c r="G43" s="201"/>
      <c r="H43" s="196"/>
      <c r="I43" s="196"/>
      <c r="J43" s="262"/>
      <c r="K43" s="196"/>
      <c r="L43" s="196"/>
    </row>
    <row r="44" ht="20.25" customHeight="1" spans="1:12">
      <c r="A44" s="232" t="s">
        <v>151</v>
      </c>
      <c r="B44" s="232" t="s">
        <v>152</v>
      </c>
      <c r="C44" s="196">
        <v>37.8</v>
      </c>
      <c r="D44" s="196"/>
      <c r="E44" s="196">
        <v>37.8</v>
      </c>
      <c r="F44" s="201"/>
      <c r="G44" s="201"/>
      <c r="H44" s="196"/>
      <c r="I44" s="196"/>
      <c r="J44" s="262"/>
      <c r="K44" s="196"/>
      <c r="L44" s="196"/>
    </row>
    <row r="45" ht="20.25" customHeight="1" spans="1:12">
      <c r="A45" s="232" t="s">
        <v>153</v>
      </c>
      <c r="B45" s="232" t="s">
        <v>154</v>
      </c>
      <c r="C45" s="196">
        <v>3.98</v>
      </c>
      <c r="D45" s="196"/>
      <c r="E45" s="196">
        <v>3.98</v>
      </c>
      <c r="F45" s="201"/>
      <c r="G45" s="201"/>
      <c r="H45" s="196"/>
      <c r="I45" s="196"/>
      <c r="J45" s="262"/>
      <c r="K45" s="196"/>
      <c r="L45" s="196"/>
    </row>
    <row r="46" ht="20.25" customHeight="1" spans="1:12">
      <c r="A46" s="232" t="s">
        <v>155</v>
      </c>
      <c r="B46" s="232" t="s">
        <v>156</v>
      </c>
      <c r="C46" s="196">
        <v>6</v>
      </c>
      <c r="D46" s="196">
        <v>6</v>
      </c>
      <c r="E46" s="196"/>
      <c r="F46" s="201"/>
      <c r="G46" s="201"/>
      <c r="H46" s="196"/>
      <c r="I46" s="196"/>
      <c r="J46" s="262"/>
      <c r="K46" s="196"/>
      <c r="L46" s="196"/>
    </row>
    <row r="47" ht="20.25" customHeight="1" spans="1:12">
      <c r="A47" s="232" t="s">
        <v>157</v>
      </c>
      <c r="B47" s="232" t="s">
        <v>158</v>
      </c>
      <c r="C47" s="196">
        <v>6</v>
      </c>
      <c r="D47" s="196">
        <v>6</v>
      </c>
      <c r="E47" s="196"/>
      <c r="F47" s="201"/>
      <c r="G47" s="201"/>
      <c r="H47" s="196"/>
      <c r="I47" s="196"/>
      <c r="J47" s="262"/>
      <c r="K47" s="196"/>
      <c r="L47" s="196"/>
    </row>
    <row r="48" ht="20.25" customHeight="1" spans="1:12">
      <c r="A48" s="232" t="s">
        <v>159</v>
      </c>
      <c r="B48" s="232" t="s">
        <v>160</v>
      </c>
      <c r="C48" s="196">
        <v>318.92</v>
      </c>
      <c r="D48" s="196">
        <v>318.92</v>
      </c>
      <c r="E48" s="196"/>
      <c r="F48" s="201"/>
      <c r="G48" s="201"/>
      <c r="H48" s="196"/>
      <c r="I48" s="196"/>
      <c r="J48" s="262"/>
      <c r="K48" s="196"/>
      <c r="L48" s="196"/>
    </row>
    <row r="49" ht="20.25" customHeight="1" spans="1:12">
      <c r="A49" s="232" t="s">
        <v>161</v>
      </c>
      <c r="B49" s="232" t="s">
        <v>162</v>
      </c>
      <c r="C49" s="196">
        <v>318.92</v>
      </c>
      <c r="D49" s="196">
        <v>318.92</v>
      </c>
      <c r="E49" s="196"/>
      <c r="F49" s="201"/>
      <c r="G49" s="201"/>
      <c r="H49" s="196"/>
      <c r="I49" s="196"/>
      <c r="J49" s="262"/>
      <c r="K49" s="196"/>
      <c r="L49" s="196"/>
    </row>
    <row r="50" s="91" customFormat="1" ht="20.25" customHeight="1" spans="1:12">
      <c r="A50" s="232" t="s">
        <v>163</v>
      </c>
      <c r="B50" s="232" t="s">
        <v>164</v>
      </c>
      <c r="C50" s="196">
        <v>135.67</v>
      </c>
      <c r="D50" s="196">
        <v>100.12</v>
      </c>
      <c r="E50" s="196">
        <v>35.55</v>
      </c>
      <c r="F50" s="201"/>
      <c r="G50" s="201"/>
      <c r="H50" s="196"/>
      <c r="I50" s="196"/>
      <c r="J50" s="262"/>
      <c r="K50" s="196"/>
      <c r="L50" s="196"/>
    </row>
    <row r="51" s="91" customFormat="1" ht="20.25" customHeight="1" spans="1:12">
      <c r="A51" s="232" t="s">
        <v>165</v>
      </c>
      <c r="B51" s="232" t="s">
        <v>166</v>
      </c>
      <c r="C51" s="196">
        <v>35.55</v>
      </c>
      <c r="D51" s="196"/>
      <c r="E51" s="196">
        <v>35.55</v>
      </c>
      <c r="F51" s="201"/>
      <c r="G51" s="201"/>
      <c r="H51" s="196"/>
      <c r="I51" s="196"/>
      <c r="J51" s="262"/>
      <c r="K51" s="196"/>
      <c r="L51" s="196"/>
    </row>
    <row r="52" s="91" customFormat="1" ht="20.25" customHeight="1" spans="1:12">
      <c r="A52" s="232" t="s">
        <v>167</v>
      </c>
      <c r="B52" s="232" t="s">
        <v>168</v>
      </c>
      <c r="C52" s="196">
        <v>35.55</v>
      </c>
      <c r="D52" s="196"/>
      <c r="E52" s="196">
        <v>35.55</v>
      </c>
      <c r="F52" s="201"/>
      <c r="G52" s="201"/>
      <c r="H52" s="196"/>
      <c r="I52" s="196"/>
      <c r="J52" s="262"/>
      <c r="K52" s="196"/>
      <c r="L52" s="196"/>
    </row>
    <row r="53" s="91" customFormat="1" ht="20.25" customHeight="1" spans="1:12">
      <c r="A53" s="232" t="s">
        <v>169</v>
      </c>
      <c r="B53" s="232" t="s">
        <v>170</v>
      </c>
      <c r="C53" s="196">
        <v>100.12</v>
      </c>
      <c r="D53" s="196">
        <v>100.12</v>
      </c>
      <c r="E53" s="196"/>
      <c r="F53" s="201"/>
      <c r="G53" s="201"/>
      <c r="H53" s="196"/>
      <c r="I53" s="196"/>
      <c r="J53" s="262"/>
      <c r="K53" s="196"/>
      <c r="L53" s="196"/>
    </row>
    <row r="54" s="91" customFormat="1" ht="20.25" customHeight="1" spans="1:12">
      <c r="A54" s="232" t="s">
        <v>171</v>
      </c>
      <c r="B54" s="232" t="s">
        <v>172</v>
      </c>
      <c r="C54" s="196">
        <v>100.12</v>
      </c>
      <c r="D54" s="196">
        <v>100.12</v>
      </c>
      <c r="E54" s="196"/>
      <c r="F54" s="201"/>
      <c r="G54" s="201"/>
      <c r="H54" s="196"/>
      <c r="I54" s="196"/>
      <c r="J54" s="262"/>
      <c r="K54" s="196"/>
      <c r="L54" s="196"/>
    </row>
    <row r="55" ht="20.25" customHeight="1" spans="1:12">
      <c r="A55" s="232" t="s">
        <v>173</v>
      </c>
      <c r="B55" s="232" t="s">
        <v>174</v>
      </c>
      <c r="C55" s="196">
        <v>28</v>
      </c>
      <c r="D55" s="196"/>
      <c r="E55" s="196">
        <v>28</v>
      </c>
      <c r="F55" s="201"/>
      <c r="G55" s="201"/>
      <c r="H55" s="196"/>
      <c r="I55" s="196"/>
      <c r="J55" s="262"/>
      <c r="K55" s="196"/>
      <c r="L55" s="196"/>
    </row>
    <row r="56" ht="20.25" customHeight="1" spans="1:12">
      <c r="A56" s="232" t="s">
        <v>175</v>
      </c>
      <c r="B56" s="232" t="s">
        <v>176</v>
      </c>
      <c r="C56" s="196">
        <v>28</v>
      </c>
      <c r="D56" s="196"/>
      <c r="E56" s="196">
        <v>28</v>
      </c>
      <c r="F56" s="201"/>
      <c r="G56" s="201"/>
      <c r="H56" s="196"/>
      <c r="I56" s="196"/>
      <c r="J56" s="262"/>
      <c r="K56" s="196"/>
      <c r="L56" s="196"/>
    </row>
    <row r="57" ht="20.25" customHeight="1" spans="1:12">
      <c r="A57" s="232" t="s">
        <v>177</v>
      </c>
      <c r="B57" s="232" t="s">
        <v>178</v>
      </c>
      <c r="C57" s="196">
        <v>28</v>
      </c>
      <c r="D57" s="196"/>
      <c r="E57" s="196">
        <v>28</v>
      </c>
      <c r="F57" s="201"/>
      <c r="G57" s="201"/>
      <c r="H57" s="196"/>
      <c r="I57" s="196"/>
      <c r="J57" s="262"/>
      <c r="K57" s="196"/>
      <c r="L57" s="196"/>
    </row>
    <row r="58" ht="16.5" customHeight="1" spans="1:12">
      <c r="A58" s="260" t="s">
        <v>179</v>
      </c>
      <c r="B58" s="261" t="s">
        <v>179</v>
      </c>
      <c r="C58" s="201">
        <v>1812.21</v>
      </c>
      <c r="D58" s="201">
        <v>1665.23</v>
      </c>
      <c r="E58" s="201">
        <v>146.98</v>
      </c>
      <c r="F58" s="201"/>
      <c r="G58" s="201"/>
      <c r="H58" s="201"/>
      <c r="I58" s="201"/>
      <c r="J58" s="205"/>
      <c r="K58" s="201"/>
      <c r="L58" s="201"/>
    </row>
  </sheetData>
  <mergeCells count="3">
    <mergeCell ref="A2:L2"/>
    <mergeCell ref="A3:I3"/>
    <mergeCell ref="A58:B58"/>
  </mergeCells>
  <printOptions horizontalCentered="1"/>
  <pageMargins left="0.308333333333333" right="0.308333333333333" top="0.408333333333333" bottom="0.408333333333333" header="0.25" footer="0.25"/>
  <pageSetup paperSize="9" scale="4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4" ySplit="6" topLeftCell="E7" activePane="bottomRight" state="frozen"/>
      <selection/>
      <selection pane="topRight"/>
      <selection pane="bottomLeft"/>
      <selection pane="bottomRight" activeCell="A3" sqref="A3:B3"/>
    </sheetView>
  </sheetViews>
  <sheetFormatPr defaultColWidth="9" defaultRowHeight="14.25" customHeight="1" outlineLevelCol="3"/>
  <cols>
    <col min="1" max="1" width="49.2777777777778" style="20" customWidth="1"/>
    <col min="2" max="2" width="38.8425925925926" style="20" customWidth="1"/>
    <col min="3" max="3" width="48.5740740740741" style="20" customWidth="1"/>
    <col min="4" max="4" width="36.4259259259259" style="20" customWidth="1"/>
    <col min="5" max="5" width="9.14814814814815" style="21" customWidth="1"/>
    <col min="6" max="16384" width="9.14814814814815" style="21"/>
  </cols>
  <sheetData>
    <row r="1" ht="18.95" customHeight="1" spans="1:4">
      <c r="A1" s="3" t="s">
        <v>180</v>
      </c>
      <c r="B1" s="235"/>
      <c r="C1" s="235"/>
      <c r="D1" s="236"/>
    </row>
    <row r="2" ht="36" customHeight="1" spans="1:4">
      <c r="A2" s="237" t="s">
        <v>181</v>
      </c>
      <c r="B2" s="237"/>
      <c r="C2" s="237"/>
      <c r="D2" s="237"/>
    </row>
    <row r="3" s="19" customFormat="1" ht="24" customHeight="1" spans="1:4">
      <c r="A3" s="128" t="s">
        <v>2</v>
      </c>
      <c r="B3" s="238"/>
      <c r="C3" s="238"/>
      <c r="D3" s="130" t="s">
        <v>3</v>
      </c>
    </row>
    <row r="4" ht="19.5" customHeight="1" spans="1:4">
      <c r="A4" s="42" t="s">
        <v>4</v>
      </c>
      <c r="B4" s="132"/>
      <c r="C4" s="42" t="s">
        <v>5</v>
      </c>
      <c r="D4" s="132"/>
    </row>
    <row r="5" ht="21.75" customHeight="1" spans="1:4">
      <c r="A5" s="41" t="s">
        <v>6</v>
      </c>
      <c r="B5" s="239" t="s">
        <v>7</v>
      </c>
      <c r="C5" s="41" t="s">
        <v>182</v>
      </c>
      <c r="D5" s="239" t="s">
        <v>7</v>
      </c>
    </row>
    <row r="6" ht="17.25" customHeight="1" spans="1:4">
      <c r="A6" s="44"/>
      <c r="B6" s="68"/>
      <c r="C6" s="44"/>
      <c r="D6" s="68"/>
    </row>
    <row r="7" ht="17.25" customHeight="1" spans="1:4">
      <c r="A7" s="240" t="s">
        <v>183</v>
      </c>
      <c r="B7" s="241">
        <v>1812.21</v>
      </c>
      <c r="C7" s="242" t="s">
        <v>184</v>
      </c>
      <c r="D7" s="243">
        <v>1812.21</v>
      </c>
    </row>
    <row r="8" ht="17.25" customHeight="1" spans="1:4">
      <c r="A8" s="244" t="s">
        <v>185</v>
      </c>
      <c r="B8" s="241">
        <v>1812.21</v>
      </c>
      <c r="C8" s="242" t="s">
        <v>186</v>
      </c>
      <c r="D8" s="243">
        <v>1053.4</v>
      </c>
    </row>
    <row r="9" ht="17.25" customHeight="1" spans="1:4">
      <c r="A9" s="244" t="s">
        <v>187</v>
      </c>
      <c r="B9" s="241">
        <v>1812.21</v>
      </c>
      <c r="C9" s="242" t="s">
        <v>188</v>
      </c>
      <c r="D9" s="243"/>
    </row>
    <row r="10" ht="17.25" customHeight="1" spans="1:4">
      <c r="A10" s="244" t="s">
        <v>189</v>
      </c>
      <c r="B10" s="241"/>
      <c r="C10" s="242" t="s">
        <v>190</v>
      </c>
      <c r="D10" s="243"/>
    </row>
    <row r="11" ht="17.25" customHeight="1" spans="1:4">
      <c r="A11" s="244" t="s">
        <v>191</v>
      </c>
      <c r="B11" s="241"/>
      <c r="C11" s="242" t="s">
        <v>192</v>
      </c>
      <c r="D11" s="243"/>
    </row>
    <row r="12" ht="17.25" customHeight="1" spans="1:4">
      <c r="A12" s="244" t="s">
        <v>193</v>
      </c>
      <c r="B12" s="241"/>
      <c r="C12" s="242" t="s">
        <v>194</v>
      </c>
      <c r="D12" s="243"/>
    </row>
    <row r="13" ht="17.25" customHeight="1" spans="1:4">
      <c r="A13" s="244" t="s">
        <v>195</v>
      </c>
      <c r="B13" s="243"/>
      <c r="C13" s="242" t="s">
        <v>196</v>
      </c>
      <c r="D13" s="243">
        <v>2.6</v>
      </c>
    </row>
    <row r="14" ht="17.25" customHeight="1" spans="1:4">
      <c r="A14" s="244" t="s">
        <v>197</v>
      </c>
      <c r="B14" s="243"/>
      <c r="C14" s="242" t="s">
        <v>198</v>
      </c>
      <c r="D14" s="243">
        <v>1</v>
      </c>
    </row>
    <row r="15" ht="17.25" customHeight="1" spans="1:4">
      <c r="A15" s="244" t="s">
        <v>199</v>
      </c>
      <c r="B15" s="243"/>
      <c r="C15" s="242" t="s">
        <v>200</v>
      </c>
      <c r="D15" s="243">
        <v>132.3</v>
      </c>
    </row>
    <row r="16" ht="17.25" customHeight="1" spans="1:4">
      <c r="A16" s="244" t="s">
        <v>185</v>
      </c>
      <c r="B16" s="241"/>
      <c r="C16" s="242" t="s">
        <v>201</v>
      </c>
      <c r="D16" s="243">
        <v>91.34</v>
      </c>
    </row>
    <row r="17" ht="17.25" customHeight="1" spans="1:4">
      <c r="A17" s="245" t="s">
        <v>197</v>
      </c>
      <c r="B17" s="246"/>
      <c r="C17" s="242" t="s">
        <v>202</v>
      </c>
      <c r="D17" s="243">
        <v>1.2</v>
      </c>
    </row>
    <row r="18" ht="17.25" customHeight="1" spans="1:4">
      <c r="A18" s="245" t="s">
        <v>199</v>
      </c>
      <c r="B18" s="246"/>
      <c r="C18" s="242" t="s">
        <v>203</v>
      </c>
      <c r="D18" s="243"/>
    </row>
    <row r="19" ht="17.25" customHeight="1" spans="1:4">
      <c r="A19" s="247"/>
      <c r="B19" s="247"/>
      <c r="C19" s="242" t="s">
        <v>204</v>
      </c>
      <c r="D19" s="243">
        <v>366.7</v>
      </c>
    </row>
    <row r="20" ht="17.25" customHeight="1" spans="1:4">
      <c r="A20" s="247"/>
      <c r="B20" s="247"/>
      <c r="C20" s="242" t="s">
        <v>205</v>
      </c>
      <c r="D20" s="243"/>
    </row>
    <row r="21" ht="17.25" customHeight="1" spans="1:4">
      <c r="A21" s="247"/>
      <c r="B21" s="247"/>
      <c r="C21" s="242" t="s">
        <v>206</v>
      </c>
      <c r="D21" s="243"/>
    </row>
    <row r="22" ht="17.25" customHeight="1" spans="1:4">
      <c r="A22" s="247"/>
      <c r="B22" s="247"/>
      <c r="C22" s="242" t="s">
        <v>207</v>
      </c>
      <c r="D22" s="243"/>
    </row>
    <row r="23" ht="17.25" customHeight="1" spans="1:4">
      <c r="A23" s="247"/>
      <c r="B23" s="247"/>
      <c r="C23" s="242" t="s">
        <v>208</v>
      </c>
      <c r="D23" s="243"/>
    </row>
    <row r="24" ht="17.25" customHeight="1" spans="1:4">
      <c r="A24" s="247"/>
      <c r="B24" s="247"/>
      <c r="C24" s="242" t="s">
        <v>209</v>
      </c>
      <c r="D24" s="243"/>
    </row>
    <row r="25" ht="17.25" customHeight="1" spans="1:4">
      <c r="A25" s="247"/>
      <c r="B25" s="247"/>
      <c r="C25" s="242" t="s">
        <v>210</v>
      </c>
      <c r="D25" s="243"/>
    </row>
    <row r="26" ht="17.25" customHeight="1" spans="1:4">
      <c r="A26" s="247"/>
      <c r="B26" s="247"/>
      <c r="C26" s="242" t="s">
        <v>211</v>
      </c>
      <c r="D26" s="243">
        <v>135.67</v>
      </c>
    </row>
    <row r="27" ht="17.25" customHeight="1" spans="1:4">
      <c r="A27" s="247"/>
      <c r="B27" s="247"/>
      <c r="C27" s="242" t="s">
        <v>212</v>
      </c>
      <c r="D27" s="243"/>
    </row>
    <row r="28" ht="17.25" customHeight="1" spans="1:4">
      <c r="A28" s="247"/>
      <c r="B28" s="247"/>
      <c r="C28" s="242" t="s">
        <v>213</v>
      </c>
      <c r="D28" s="243">
        <v>28</v>
      </c>
    </row>
    <row r="29" ht="17.25" customHeight="1" spans="1:4">
      <c r="A29" s="247"/>
      <c r="B29" s="247"/>
      <c r="C29" s="242" t="s">
        <v>214</v>
      </c>
      <c r="D29" s="243"/>
    </row>
    <row r="30" ht="17.25" customHeight="1" spans="1:4">
      <c r="A30" s="247"/>
      <c r="B30" s="247"/>
      <c r="C30" s="242" t="s">
        <v>215</v>
      </c>
      <c r="D30" s="243"/>
    </row>
    <row r="31" customHeight="1" spans="1:4">
      <c r="A31" s="248"/>
      <c r="B31" s="246"/>
      <c r="C31" s="245" t="s">
        <v>216</v>
      </c>
      <c r="D31" s="246"/>
    </row>
    <row r="32" ht="17.25" customHeight="1" spans="1:4">
      <c r="A32" s="249" t="s">
        <v>217</v>
      </c>
      <c r="B32" s="250">
        <v>1812.21</v>
      </c>
      <c r="C32" s="248" t="s">
        <v>48</v>
      </c>
      <c r="D32" s="251">
        <v>1812.21</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9"/>
  <sheetViews>
    <sheetView workbookViewId="0">
      <pane xSplit="2" ySplit="6" topLeftCell="C7" activePane="bottomRight" state="frozen"/>
      <selection/>
      <selection pane="topRight"/>
      <selection pane="bottomLeft"/>
      <selection pane="bottomRight" activeCell="A3" sqref="A3:E3"/>
    </sheetView>
  </sheetViews>
  <sheetFormatPr defaultColWidth="9.14814814814815" defaultRowHeight="14.25" customHeight="1" outlineLevelCol="6"/>
  <cols>
    <col min="1" max="1" width="20.1481481481481" style="186" customWidth="1"/>
    <col min="2" max="2" width="44" style="186" customWidth="1"/>
    <col min="3" max="3" width="24.2777777777778" style="89" customWidth="1"/>
    <col min="4" max="4" width="16.5740740740741" style="89" customWidth="1"/>
    <col min="5" max="7" width="24.2777777777778" style="89" customWidth="1"/>
    <col min="8" max="16377" width="9.14814814814815" style="91" customWidth="1"/>
    <col min="16378" max="16384" width="9.14814814814815" style="91"/>
  </cols>
  <sheetData>
    <row r="1" ht="12" customHeight="1" spans="1:7">
      <c r="A1" s="186" t="s">
        <v>218</v>
      </c>
      <c r="D1" s="221"/>
      <c r="F1" s="222"/>
      <c r="G1" s="222"/>
    </row>
    <row r="2" ht="39" customHeight="1" spans="1:7">
      <c r="A2" s="223" t="s">
        <v>219</v>
      </c>
      <c r="B2" s="223"/>
      <c r="C2" s="223"/>
      <c r="D2" s="223"/>
      <c r="E2" s="223"/>
      <c r="F2" s="223"/>
      <c r="G2" s="223"/>
    </row>
    <row r="3" s="95" customFormat="1" ht="24" customHeight="1" spans="1:7">
      <c r="A3" s="146" t="s">
        <v>2</v>
      </c>
      <c r="B3" s="189"/>
      <c r="C3" s="146"/>
      <c r="D3" s="146"/>
      <c r="E3" s="146"/>
      <c r="F3" s="117"/>
      <c r="G3" s="117" t="s">
        <v>3</v>
      </c>
    </row>
    <row r="4" ht="20.25" customHeight="1" spans="1:7">
      <c r="A4" s="224" t="s">
        <v>220</v>
      </c>
      <c r="B4" s="225"/>
      <c r="C4" s="226" t="s">
        <v>75</v>
      </c>
      <c r="D4" s="227"/>
      <c r="E4" s="227"/>
      <c r="F4" s="228"/>
      <c r="G4" s="229" t="s">
        <v>76</v>
      </c>
    </row>
    <row r="5" ht="20.25" customHeight="1" spans="1:7">
      <c r="A5" s="194" t="s">
        <v>73</v>
      </c>
      <c r="B5" s="194" t="s">
        <v>74</v>
      </c>
      <c r="C5" s="230" t="s">
        <v>54</v>
      </c>
      <c r="D5" s="230" t="s">
        <v>56</v>
      </c>
      <c r="E5" s="230" t="s">
        <v>221</v>
      </c>
      <c r="F5" s="230" t="s">
        <v>222</v>
      </c>
      <c r="G5" s="105"/>
    </row>
    <row r="6" ht="13.5" customHeight="1" spans="1:7">
      <c r="A6" s="194" t="s">
        <v>223</v>
      </c>
      <c r="B6" s="194" t="s">
        <v>224</v>
      </c>
      <c r="C6" s="194" t="s">
        <v>225</v>
      </c>
      <c r="D6" s="230"/>
      <c r="E6" s="194" t="s">
        <v>226</v>
      </c>
      <c r="F6" s="194" t="s">
        <v>227</v>
      </c>
      <c r="G6" s="194" t="s">
        <v>228</v>
      </c>
    </row>
    <row r="7" ht="18.75" customHeight="1" spans="1:7">
      <c r="A7" s="231" t="s">
        <v>83</v>
      </c>
      <c r="B7" s="195" t="s">
        <v>84</v>
      </c>
      <c r="C7" s="201">
        <v>1053.4</v>
      </c>
      <c r="D7" s="196">
        <v>1017.55</v>
      </c>
      <c r="E7" s="196">
        <v>748.84</v>
      </c>
      <c r="F7" s="196">
        <v>268.71</v>
      </c>
      <c r="G7" s="196">
        <v>35.85</v>
      </c>
    </row>
    <row r="8" ht="18.75" customHeight="1" spans="1:7">
      <c r="A8" s="231" t="s">
        <v>85</v>
      </c>
      <c r="B8" s="195" t="s">
        <v>86</v>
      </c>
      <c r="C8" s="201">
        <v>2.5</v>
      </c>
      <c r="D8" s="196">
        <v>2.5</v>
      </c>
      <c r="E8" s="196"/>
      <c r="F8" s="196">
        <v>2.5</v>
      </c>
      <c r="G8" s="196"/>
    </row>
    <row r="9" ht="18.75" customHeight="1" spans="1:7">
      <c r="A9" s="231" t="s">
        <v>87</v>
      </c>
      <c r="B9" s="195" t="s">
        <v>88</v>
      </c>
      <c r="C9" s="201">
        <v>2.5</v>
      </c>
      <c r="D9" s="196">
        <v>2.5</v>
      </c>
      <c r="E9" s="196"/>
      <c r="F9" s="196">
        <v>2.5</v>
      </c>
      <c r="G9" s="196"/>
    </row>
    <row r="10" ht="18.75" customHeight="1" spans="1:7">
      <c r="A10" s="231" t="s">
        <v>89</v>
      </c>
      <c r="B10" s="195" t="s">
        <v>90</v>
      </c>
      <c r="C10" s="201">
        <v>1009.53</v>
      </c>
      <c r="D10" s="196">
        <v>1009.53</v>
      </c>
      <c r="E10" s="196">
        <v>743.32</v>
      </c>
      <c r="F10" s="196">
        <v>266.21</v>
      </c>
      <c r="G10" s="196"/>
    </row>
    <row r="11" ht="18.75" customHeight="1" spans="1:7">
      <c r="A11" s="231" t="s">
        <v>91</v>
      </c>
      <c r="B11" s="195" t="s">
        <v>92</v>
      </c>
      <c r="C11" s="201">
        <v>500.08</v>
      </c>
      <c r="D11" s="196">
        <v>500.08</v>
      </c>
      <c r="E11" s="196">
        <v>361.12</v>
      </c>
      <c r="F11" s="196">
        <v>138.96</v>
      </c>
      <c r="G11" s="196"/>
    </row>
    <row r="12" ht="18.75" customHeight="1" spans="1:7">
      <c r="A12" s="231" t="s">
        <v>93</v>
      </c>
      <c r="B12" s="195" t="s">
        <v>94</v>
      </c>
      <c r="C12" s="201">
        <v>509.45</v>
      </c>
      <c r="D12" s="196">
        <v>509.45</v>
      </c>
      <c r="E12" s="196">
        <v>382.2</v>
      </c>
      <c r="F12" s="196">
        <v>127.25</v>
      </c>
      <c r="G12" s="196"/>
    </row>
    <row r="13" ht="18.75" customHeight="1" spans="1:7">
      <c r="A13" s="231" t="s">
        <v>97</v>
      </c>
      <c r="B13" s="195" t="s">
        <v>98</v>
      </c>
      <c r="C13" s="201">
        <v>31.08</v>
      </c>
      <c r="D13" s="196">
        <v>5.52</v>
      </c>
      <c r="E13" s="196">
        <v>5.52</v>
      </c>
      <c r="F13" s="196"/>
      <c r="G13" s="196">
        <v>25.56</v>
      </c>
    </row>
    <row r="14" ht="18.75" customHeight="1" spans="1:7">
      <c r="A14" s="231" t="s">
        <v>99</v>
      </c>
      <c r="B14" s="195" t="s">
        <v>100</v>
      </c>
      <c r="C14" s="201">
        <v>6.02</v>
      </c>
      <c r="D14" s="196">
        <v>5.52</v>
      </c>
      <c r="E14" s="196">
        <v>5.52</v>
      </c>
      <c r="F14" s="196"/>
      <c r="G14" s="196">
        <v>0.5</v>
      </c>
    </row>
    <row r="15" ht="18.75" customHeight="1" spans="1:7">
      <c r="A15" s="231">
        <v>2013299</v>
      </c>
      <c r="B15" s="195" t="s">
        <v>101</v>
      </c>
      <c r="C15" s="201">
        <v>25.06</v>
      </c>
      <c r="D15" s="196"/>
      <c r="E15" s="196"/>
      <c r="F15" s="196"/>
      <c r="G15" s="196">
        <v>25.06</v>
      </c>
    </row>
    <row r="16" ht="18.75" customHeight="1" spans="1:7">
      <c r="A16" s="231">
        <v>20107</v>
      </c>
      <c r="B16" s="232" t="s">
        <v>95</v>
      </c>
      <c r="C16" s="201">
        <v>1.9</v>
      </c>
      <c r="D16" s="196"/>
      <c r="E16" s="196"/>
      <c r="F16" s="196"/>
      <c r="G16" s="196">
        <v>1.9</v>
      </c>
    </row>
    <row r="17" ht="18.75" customHeight="1" spans="1:7">
      <c r="A17" s="231">
        <v>2010710</v>
      </c>
      <c r="B17" s="232" t="s">
        <v>96</v>
      </c>
      <c r="C17" s="201">
        <v>1.9</v>
      </c>
      <c r="D17" s="196"/>
      <c r="E17" s="196"/>
      <c r="F17" s="196"/>
      <c r="G17" s="196">
        <v>1.9</v>
      </c>
    </row>
    <row r="18" ht="18.75" customHeight="1" spans="1:7">
      <c r="A18" s="231" t="s">
        <v>102</v>
      </c>
      <c r="B18" s="195" t="s">
        <v>103</v>
      </c>
      <c r="C18" s="201">
        <v>8.39</v>
      </c>
      <c r="D18" s="196"/>
      <c r="E18" s="196"/>
      <c r="F18" s="196"/>
      <c r="G18" s="196">
        <v>8.39</v>
      </c>
    </row>
    <row r="19" ht="18.75" customHeight="1" spans="1:7">
      <c r="A19" s="231" t="s">
        <v>104</v>
      </c>
      <c r="B19" s="195" t="s">
        <v>105</v>
      </c>
      <c r="C19" s="201">
        <v>8.39</v>
      </c>
      <c r="D19" s="196"/>
      <c r="E19" s="196"/>
      <c r="F19" s="196"/>
      <c r="G19" s="196">
        <v>8.39</v>
      </c>
    </row>
    <row r="20" ht="18.75" customHeight="1" spans="1:7">
      <c r="A20" s="231">
        <v>206</v>
      </c>
      <c r="B20" s="233" t="s">
        <v>107</v>
      </c>
      <c r="C20" s="201">
        <v>2.6</v>
      </c>
      <c r="D20" s="196"/>
      <c r="E20" s="196"/>
      <c r="F20" s="196"/>
      <c r="G20" s="196">
        <v>2.6</v>
      </c>
    </row>
    <row r="21" ht="18.75" customHeight="1" spans="1:7">
      <c r="A21" s="231">
        <v>20607</v>
      </c>
      <c r="B21" s="233" t="s">
        <v>109</v>
      </c>
      <c r="C21" s="201">
        <v>2.6</v>
      </c>
      <c r="D21" s="196"/>
      <c r="E21" s="196"/>
      <c r="F21" s="196"/>
      <c r="G21" s="196">
        <v>2.6</v>
      </c>
    </row>
    <row r="22" ht="18.75" customHeight="1" spans="1:7">
      <c r="A22" s="231">
        <v>2060702</v>
      </c>
      <c r="B22" s="232" t="s">
        <v>111</v>
      </c>
      <c r="C22" s="201">
        <v>2.6</v>
      </c>
      <c r="D22" s="196"/>
      <c r="E22" s="196"/>
      <c r="F22" s="196"/>
      <c r="G22" s="196">
        <v>2.6</v>
      </c>
    </row>
    <row r="23" ht="18.75" customHeight="1" spans="1:7">
      <c r="A23" s="231">
        <v>207</v>
      </c>
      <c r="B23" s="233" t="s">
        <v>112</v>
      </c>
      <c r="C23" s="201">
        <v>1</v>
      </c>
      <c r="D23" s="196"/>
      <c r="E23" s="196"/>
      <c r="F23" s="196"/>
      <c r="G23" s="196">
        <v>1</v>
      </c>
    </row>
    <row r="24" ht="18.75" customHeight="1" spans="1:7">
      <c r="A24" s="231">
        <v>20701</v>
      </c>
      <c r="B24" s="233" t="s">
        <v>113</v>
      </c>
      <c r="C24" s="201">
        <v>1</v>
      </c>
      <c r="D24" s="196"/>
      <c r="E24" s="196"/>
      <c r="F24" s="196"/>
      <c r="G24" s="196">
        <v>1</v>
      </c>
    </row>
    <row r="25" ht="18.75" customHeight="1" spans="1:7">
      <c r="A25" s="231">
        <v>2070109</v>
      </c>
      <c r="B25" s="232" t="s">
        <v>114</v>
      </c>
      <c r="C25" s="201">
        <v>1</v>
      </c>
      <c r="D25" s="196"/>
      <c r="E25" s="196"/>
      <c r="F25" s="196"/>
      <c r="G25" s="196">
        <v>1</v>
      </c>
    </row>
    <row r="26" ht="18.75" customHeight="1" spans="1:7">
      <c r="A26" s="231" t="s">
        <v>115</v>
      </c>
      <c r="B26" s="195" t="s">
        <v>116</v>
      </c>
      <c r="C26" s="201">
        <v>132.3</v>
      </c>
      <c r="D26" s="196">
        <v>131.3</v>
      </c>
      <c r="E26" s="196">
        <v>111.38</v>
      </c>
      <c r="F26" s="196">
        <v>19.92</v>
      </c>
      <c r="G26" s="196">
        <v>1</v>
      </c>
    </row>
    <row r="27" ht="18.75" customHeight="1" spans="1:7">
      <c r="A27" s="231" t="s">
        <v>117</v>
      </c>
      <c r="B27" s="195" t="s">
        <v>118</v>
      </c>
      <c r="C27" s="201">
        <v>19.92</v>
      </c>
      <c r="D27" s="196">
        <v>19.92</v>
      </c>
      <c r="E27" s="196"/>
      <c r="F27" s="196">
        <v>19.92</v>
      </c>
      <c r="G27" s="196"/>
    </row>
    <row r="28" ht="18.75" customHeight="1" spans="1:7">
      <c r="A28" s="231" t="s">
        <v>119</v>
      </c>
      <c r="B28" s="195" t="s">
        <v>120</v>
      </c>
      <c r="C28" s="201">
        <v>19.92</v>
      </c>
      <c r="D28" s="196">
        <v>19.92</v>
      </c>
      <c r="E28" s="196"/>
      <c r="F28" s="196">
        <v>19.92</v>
      </c>
      <c r="G28" s="196"/>
    </row>
    <row r="29" ht="18.75" customHeight="1" spans="1:7">
      <c r="A29" s="231" t="s">
        <v>121</v>
      </c>
      <c r="B29" s="195" t="s">
        <v>122</v>
      </c>
      <c r="C29" s="201">
        <v>111.38</v>
      </c>
      <c r="D29" s="196">
        <v>111.38</v>
      </c>
      <c r="E29" s="196">
        <v>111.38</v>
      </c>
      <c r="F29" s="196"/>
      <c r="G29" s="196"/>
    </row>
    <row r="30" ht="18.75" customHeight="1" spans="1:7">
      <c r="A30" s="231" t="s">
        <v>123</v>
      </c>
      <c r="B30" s="195" t="s">
        <v>124</v>
      </c>
      <c r="C30" s="201">
        <v>15.84</v>
      </c>
      <c r="D30" s="196">
        <v>15.84</v>
      </c>
      <c r="E30" s="196">
        <v>15.84</v>
      </c>
      <c r="F30" s="196"/>
      <c r="G30" s="196"/>
    </row>
    <row r="31" ht="18.75" customHeight="1" spans="1:7">
      <c r="A31" s="231" t="s">
        <v>125</v>
      </c>
      <c r="B31" s="195" t="s">
        <v>126</v>
      </c>
      <c r="C31" s="201">
        <v>7.2</v>
      </c>
      <c r="D31" s="196">
        <v>7.2</v>
      </c>
      <c r="E31" s="196">
        <v>7.2</v>
      </c>
      <c r="F31" s="196"/>
      <c r="G31" s="196"/>
    </row>
    <row r="32" ht="18.75" customHeight="1" spans="1:7">
      <c r="A32" s="231" t="s">
        <v>127</v>
      </c>
      <c r="B32" s="195" t="s">
        <v>128</v>
      </c>
      <c r="C32" s="201">
        <v>88.34</v>
      </c>
      <c r="D32" s="196">
        <v>88.34</v>
      </c>
      <c r="E32" s="196">
        <v>88.34</v>
      </c>
      <c r="F32" s="196"/>
      <c r="G32" s="196"/>
    </row>
    <row r="33" ht="18.75" customHeight="1" spans="1:7">
      <c r="A33" s="231">
        <v>20810</v>
      </c>
      <c r="B33" s="233" t="s">
        <v>229</v>
      </c>
      <c r="C33" s="201">
        <v>1</v>
      </c>
      <c r="D33" s="196"/>
      <c r="E33" s="196"/>
      <c r="F33" s="196"/>
      <c r="G33" s="196">
        <v>1</v>
      </c>
    </row>
    <row r="34" ht="18.75" customHeight="1" spans="1:7">
      <c r="A34" s="231">
        <v>2081006</v>
      </c>
      <c r="B34" s="195" t="s">
        <v>230</v>
      </c>
      <c r="C34" s="201">
        <v>1</v>
      </c>
      <c r="D34" s="196"/>
      <c r="E34" s="196"/>
      <c r="F34" s="196"/>
      <c r="G34" s="196">
        <v>1</v>
      </c>
    </row>
    <row r="35" ht="18.75" customHeight="1" spans="1:7">
      <c r="A35" s="231" t="s">
        <v>131</v>
      </c>
      <c r="B35" s="195" t="s">
        <v>132</v>
      </c>
      <c r="C35" s="196">
        <v>91.34</v>
      </c>
      <c r="D35" s="196">
        <v>91.34</v>
      </c>
      <c r="E35" s="196">
        <v>91.34</v>
      </c>
      <c r="F35" s="196"/>
      <c r="G35" s="196"/>
    </row>
    <row r="36" ht="18.75" customHeight="1" spans="1:7">
      <c r="A36" s="231" t="s">
        <v>133</v>
      </c>
      <c r="B36" s="195" t="s">
        <v>134</v>
      </c>
      <c r="C36" s="196">
        <v>91.34</v>
      </c>
      <c r="D36" s="196">
        <v>91.34</v>
      </c>
      <c r="E36" s="196">
        <v>91.34</v>
      </c>
      <c r="F36" s="196"/>
      <c r="G36" s="196"/>
    </row>
    <row r="37" ht="18.75" customHeight="1" spans="1:7">
      <c r="A37" s="231" t="s">
        <v>135</v>
      </c>
      <c r="B37" s="195" t="s">
        <v>136</v>
      </c>
      <c r="C37" s="196">
        <v>22.74</v>
      </c>
      <c r="D37" s="196">
        <v>22.74</v>
      </c>
      <c r="E37" s="196">
        <v>22.74</v>
      </c>
      <c r="F37" s="196"/>
      <c r="G37" s="196"/>
    </row>
    <row r="38" ht="18.75" customHeight="1" spans="1:7">
      <c r="A38" s="231" t="s">
        <v>137</v>
      </c>
      <c r="B38" s="195" t="s">
        <v>138</v>
      </c>
      <c r="C38" s="234">
        <v>33.88</v>
      </c>
      <c r="D38" s="234">
        <v>33.88</v>
      </c>
      <c r="E38" s="234">
        <v>33.88</v>
      </c>
      <c r="F38" s="196"/>
      <c r="G38" s="196"/>
    </row>
    <row r="39" ht="18.75" customHeight="1" spans="1:7">
      <c r="A39" s="231" t="s">
        <v>139</v>
      </c>
      <c r="B39" s="195" t="s">
        <v>140</v>
      </c>
      <c r="C39" s="196">
        <v>34.72</v>
      </c>
      <c r="D39" s="196">
        <v>34.72</v>
      </c>
      <c r="E39" s="196">
        <v>34.72</v>
      </c>
      <c r="F39" s="196"/>
      <c r="G39" s="196"/>
    </row>
    <row r="40" ht="18.75" customHeight="1" spans="1:7">
      <c r="A40" s="231" t="s">
        <v>141</v>
      </c>
      <c r="B40" s="195" t="s">
        <v>142</v>
      </c>
      <c r="C40" s="201">
        <v>1.2</v>
      </c>
      <c r="D40" s="196"/>
      <c r="E40" s="196"/>
      <c r="F40" s="196"/>
      <c r="G40" s="196">
        <v>1.2</v>
      </c>
    </row>
    <row r="41" ht="18.75" customHeight="1" spans="1:7">
      <c r="A41" s="231" t="s">
        <v>143</v>
      </c>
      <c r="B41" s="195" t="s">
        <v>144</v>
      </c>
      <c r="C41" s="201">
        <v>1.2</v>
      </c>
      <c r="D41" s="196"/>
      <c r="E41" s="196"/>
      <c r="F41" s="196"/>
      <c r="G41" s="196">
        <v>1.2</v>
      </c>
    </row>
    <row r="42" ht="18.75" customHeight="1" spans="1:7">
      <c r="A42" s="231" t="s">
        <v>145</v>
      </c>
      <c r="B42" s="195" t="s">
        <v>146</v>
      </c>
      <c r="C42" s="201">
        <v>1.2</v>
      </c>
      <c r="D42" s="196"/>
      <c r="E42" s="196"/>
      <c r="F42" s="196"/>
      <c r="G42" s="196">
        <v>1.2</v>
      </c>
    </row>
    <row r="43" ht="18.75" customHeight="1" spans="1:7">
      <c r="A43" s="231" t="s">
        <v>147</v>
      </c>
      <c r="B43" s="195" t="s">
        <v>148</v>
      </c>
      <c r="C43" s="201">
        <v>366.7</v>
      </c>
      <c r="D43" s="196">
        <v>324.92</v>
      </c>
      <c r="E43" s="196">
        <v>318.92</v>
      </c>
      <c r="F43" s="196">
        <v>6</v>
      </c>
      <c r="G43" s="196">
        <v>41.78</v>
      </c>
    </row>
    <row r="44" ht="18.75" customHeight="1" spans="1:7">
      <c r="A44" s="231" t="s">
        <v>149</v>
      </c>
      <c r="B44" s="195" t="s">
        <v>150</v>
      </c>
      <c r="C44" s="201">
        <v>41.78</v>
      </c>
      <c r="D44" s="196"/>
      <c r="E44" s="196"/>
      <c r="F44" s="196"/>
      <c r="G44" s="196">
        <v>41.78</v>
      </c>
    </row>
    <row r="45" ht="18.75" customHeight="1" spans="1:7">
      <c r="A45" s="231" t="s">
        <v>151</v>
      </c>
      <c r="B45" s="195" t="s">
        <v>152</v>
      </c>
      <c r="C45" s="201">
        <v>37.8</v>
      </c>
      <c r="D45" s="196"/>
      <c r="E45" s="196"/>
      <c r="F45" s="196"/>
      <c r="G45" s="196">
        <v>37.8</v>
      </c>
    </row>
    <row r="46" ht="18.75" customHeight="1" spans="1:7">
      <c r="A46" s="231" t="s">
        <v>153</v>
      </c>
      <c r="B46" s="195" t="s">
        <v>154</v>
      </c>
      <c r="C46" s="201">
        <v>3.98</v>
      </c>
      <c r="D46" s="196"/>
      <c r="E46" s="196"/>
      <c r="F46" s="196"/>
      <c r="G46" s="196">
        <v>3.98</v>
      </c>
    </row>
    <row r="47" ht="18.75" customHeight="1" spans="1:7">
      <c r="A47" s="231" t="s">
        <v>155</v>
      </c>
      <c r="B47" s="195" t="s">
        <v>156</v>
      </c>
      <c r="C47" s="201">
        <v>6</v>
      </c>
      <c r="D47" s="196">
        <v>6</v>
      </c>
      <c r="E47" s="196"/>
      <c r="F47" s="196">
        <v>6</v>
      </c>
      <c r="G47" s="196"/>
    </row>
    <row r="48" ht="18.75" customHeight="1" spans="1:7">
      <c r="A48" s="231" t="s">
        <v>157</v>
      </c>
      <c r="B48" s="195" t="s">
        <v>158</v>
      </c>
      <c r="C48" s="201">
        <v>6</v>
      </c>
      <c r="D48" s="196">
        <v>6</v>
      </c>
      <c r="E48" s="196"/>
      <c r="F48" s="196">
        <v>6</v>
      </c>
      <c r="G48" s="196"/>
    </row>
    <row r="49" ht="18.75" customHeight="1" spans="1:7">
      <c r="A49" s="231" t="s">
        <v>159</v>
      </c>
      <c r="B49" s="195" t="s">
        <v>160</v>
      </c>
      <c r="C49" s="201">
        <v>318.92</v>
      </c>
      <c r="D49" s="196">
        <v>318.92</v>
      </c>
      <c r="E49" s="196">
        <v>318.92</v>
      </c>
      <c r="F49" s="196"/>
      <c r="G49" s="196"/>
    </row>
    <row r="50" ht="18.75" customHeight="1" spans="1:7">
      <c r="A50" s="231" t="s">
        <v>161</v>
      </c>
      <c r="B50" s="195" t="s">
        <v>162</v>
      </c>
      <c r="C50" s="201">
        <v>318.92</v>
      </c>
      <c r="D50" s="196">
        <v>318.92</v>
      </c>
      <c r="E50" s="196">
        <v>318.92</v>
      </c>
      <c r="F50" s="196"/>
      <c r="G50" s="196"/>
    </row>
    <row r="51" ht="18.75" customHeight="1" spans="1:7">
      <c r="A51" s="231" t="s">
        <v>163</v>
      </c>
      <c r="B51" s="195" t="s">
        <v>164</v>
      </c>
      <c r="C51" s="201">
        <v>135.67</v>
      </c>
      <c r="D51" s="196">
        <v>100.12</v>
      </c>
      <c r="E51" s="196">
        <v>100.12</v>
      </c>
      <c r="F51" s="196"/>
      <c r="G51" s="196">
        <v>35.55</v>
      </c>
    </row>
    <row r="52" ht="18.75" customHeight="1" spans="1:7">
      <c r="A52" s="231" t="s">
        <v>165</v>
      </c>
      <c r="B52" s="195" t="s">
        <v>166</v>
      </c>
      <c r="C52" s="201">
        <v>35.55</v>
      </c>
      <c r="D52" s="196"/>
      <c r="E52" s="196"/>
      <c r="F52" s="196"/>
      <c r="G52" s="196">
        <v>35.55</v>
      </c>
    </row>
    <row r="53" ht="18.75" customHeight="1" spans="1:7">
      <c r="A53" s="231" t="s">
        <v>167</v>
      </c>
      <c r="B53" s="195" t="s">
        <v>168</v>
      </c>
      <c r="C53" s="201">
        <v>35.55</v>
      </c>
      <c r="D53" s="196"/>
      <c r="E53" s="196"/>
      <c r="F53" s="196"/>
      <c r="G53" s="196">
        <v>35.55</v>
      </c>
    </row>
    <row r="54" ht="18.75" customHeight="1" spans="1:7">
      <c r="A54" s="231" t="s">
        <v>169</v>
      </c>
      <c r="B54" s="195" t="s">
        <v>170</v>
      </c>
      <c r="C54" s="201">
        <v>100.12</v>
      </c>
      <c r="D54" s="201">
        <v>100.12</v>
      </c>
      <c r="E54" s="201">
        <v>100.12</v>
      </c>
      <c r="F54" s="196"/>
      <c r="G54" s="196"/>
    </row>
    <row r="55" ht="18.75" customHeight="1" spans="1:7">
      <c r="A55" s="231" t="s">
        <v>171</v>
      </c>
      <c r="B55" s="195" t="s">
        <v>172</v>
      </c>
      <c r="C55" s="201">
        <v>100.12</v>
      </c>
      <c r="D55" s="201">
        <v>100.12</v>
      </c>
      <c r="E55" s="201">
        <v>100.12</v>
      </c>
      <c r="F55" s="196"/>
      <c r="G55" s="196"/>
    </row>
    <row r="56" ht="18.75" customHeight="1" spans="1:7">
      <c r="A56" s="231" t="s">
        <v>173</v>
      </c>
      <c r="B56" s="195" t="s">
        <v>174</v>
      </c>
      <c r="C56" s="201">
        <v>28</v>
      </c>
      <c r="D56" s="196"/>
      <c r="E56" s="196"/>
      <c r="F56" s="196"/>
      <c r="G56" s="196">
        <v>28</v>
      </c>
    </row>
    <row r="57" ht="18.75" customHeight="1" spans="1:7">
      <c r="A57" s="231" t="s">
        <v>175</v>
      </c>
      <c r="B57" s="195" t="s">
        <v>176</v>
      </c>
      <c r="C57" s="201">
        <v>28</v>
      </c>
      <c r="D57" s="196"/>
      <c r="E57" s="196"/>
      <c r="F57" s="196"/>
      <c r="G57" s="196">
        <v>28</v>
      </c>
    </row>
    <row r="58" ht="18.75" customHeight="1" spans="1:7">
      <c r="A58" s="231" t="s">
        <v>177</v>
      </c>
      <c r="B58" s="195" t="s">
        <v>178</v>
      </c>
      <c r="C58" s="201">
        <v>28</v>
      </c>
      <c r="D58" s="196"/>
      <c r="E58" s="196"/>
      <c r="F58" s="196"/>
      <c r="G58" s="196">
        <v>28</v>
      </c>
    </row>
    <row r="59" ht="18" customHeight="1" spans="1:7">
      <c r="A59" s="226" t="s">
        <v>179</v>
      </c>
      <c r="B59" s="228" t="s">
        <v>179</v>
      </c>
      <c r="C59" s="201">
        <v>1812.21</v>
      </c>
      <c r="D59" s="201">
        <v>1665.23</v>
      </c>
      <c r="E59" s="201">
        <v>1370.6</v>
      </c>
      <c r="F59" s="201">
        <v>294.63</v>
      </c>
      <c r="G59" s="201">
        <v>146.98</v>
      </c>
    </row>
  </sheetData>
  <mergeCells count="6">
    <mergeCell ref="A2:G2"/>
    <mergeCell ref="A3:E3"/>
    <mergeCell ref="A4:B4"/>
    <mergeCell ref="C4:F4"/>
    <mergeCell ref="A59:B59"/>
    <mergeCell ref="G4:G5"/>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3" sqref="A3:D3"/>
    </sheetView>
  </sheetViews>
  <sheetFormatPr defaultColWidth="9" defaultRowHeight="15.6" outlineLevelRow="7" outlineLevelCol="5"/>
  <cols>
    <col min="1" max="2" width="27.4259259259259" style="209" customWidth="1"/>
    <col min="3" max="3" width="17.2777777777778" style="210" customWidth="1"/>
    <col min="4" max="5" width="26.2777777777778" style="211" customWidth="1"/>
    <col min="6" max="6" width="18.7222222222222" style="211" customWidth="1"/>
    <col min="7" max="7" width="9.14814814814815" style="33" customWidth="1"/>
    <col min="8" max="16384" width="9.14814814814815" style="33"/>
  </cols>
  <sheetData>
    <row r="1" ht="18.95" customHeight="1" spans="1:6">
      <c r="A1" s="3" t="s">
        <v>231</v>
      </c>
      <c r="B1" s="212"/>
      <c r="C1" s="80"/>
      <c r="D1" s="33"/>
      <c r="E1" s="33"/>
      <c r="F1" s="213"/>
    </row>
    <row r="2" ht="36" customHeight="1" spans="1:6">
      <c r="A2" s="214" t="s">
        <v>232</v>
      </c>
      <c r="B2" s="214"/>
      <c r="C2" s="214"/>
      <c r="D2" s="214"/>
      <c r="E2" s="214"/>
      <c r="F2" s="214"/>
    </row>
    <row r="3" s="52" customFormat="1" ht="24" customHeight="1" spans="1:6">
      <c r="A3" s="128" t="s">
        <v>2</v>
      </c>
      <c r="B3" s="215"/>
      <c r="C3" s="40"/>
      <c r="F3" s="216" t="s">
        <v>233</v>
      </c>
    </row>
    <row r="4" s="208" customFormat="1" ht="19.5" customHeight="1" spans="1:6">
      <c r="A4" s="217" t="s">
        <v>234</v>
      </c>
      <c r="B4" s="41" t="s">
        <v>235</v>
      </c>
      <c r="C4" s="42" t="s">
        <v>236</v>
      </c>
      <c r="D4" s="43"/>
      <c r="E4" s="132"/>
      <c r="F4" s="41" t="s">
        <v>237</v>
      </c>
    </row>
    <row r="5" s="208" customFormat="1" ht="19.5" customHeight="1" spans="1:6">
      <c r="A5" s="68"/>
      <c r="B5" s="44"/>
      <c r="C5" s="48" t="s">
        <v>56</v>
      </c>
      <c r="D5" s="48" t="s">
        <v>238</v>
      </c>
      <c r="E5" s="48" t="s">
        <v>239</v>
      </c>
      <c r="F5" s="44"/>
    </row>
    <row r="6" s="208" customFormat="1" ht="18.75" customHeight="1" spans="1:6">
      <c r="A6" s="218">
        <v>1</v>
      </c>
      <c r="B6" s="218">
        <v>2</v>
      </c>
      <c r="C6" s="219">
        <v>3</v>
      </c>
      <c r="D6" s="218">
        <v>4</v>
      </c>
      <c r="E6" s="218">
        <v>5</v>
      </c>
      <c r="F6" s="218">
        <v>6</v>
      </c>
    </row>
    <row r="7" s="208" customFormat="1" ht="18.75" customHeight="1" spans="1:6">
      <c r="A7" s="220">
        <v>26.4</v>
      </c>
      <c r="B7" s="220"/>
      <c r="C7" s="220">
        <v>19.4</v>
      </c>
      <c r="D7" s="220"/>
      <c r="E7" s="220">
        <v>19.4</v>
      </c>
      <c r="F7" s="220">
        <v>7</v>
      </c>
    </row>
    <row r="8" ht="74" customHeight="1" spans="1:6">
      <c r="A8" s="40" t="s">
        <v>240</v>
      </c>
      <c r="B8" s="40"/>
      <c r="C8" s="40"/>
      <c r="D8" s="40"/>
      <c r="E8" s="40"/>
      <c r="F8" s="40"/>
    </row>
  </sheetData>
  <mergeCells count="7">
    <mergeCell ref="A2:F2"/>
    <mergeCell ref="A3:D3"/>
    <mergeCell ref="C4:E4"/>
    <mergeCell ref="A8:F8"/>
    <mergeCell ref="A4:A5"/>
    <mergeCell ref="B4:B5"/>
    <mergeCell ref="F4:F5"/>
  </mergeCells>
  <printOptions horizontalCentered="1"/>
  <pageMargins left="0.393700787401575" right="0.393700787401575" top="0.511811023622047" bottom="0.511811023622047" header="0.31496062992126" footer="0.31496062992126"/>
  <pageSetup paperSize="9" scale="9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47"/>
  <sheetViews>
    <sheetView workbookViewId="0">
      <pane xSplit="3" ySplit="8" topLeftCell="D39" activePane="bottomRight" state="frozen"/>
      <selection/>
      <selection pane="topRight"/>
      <selection pane="bottomLeft"/>
      <selection pane="bottomRight" activeCell="A3" sqref="A3:I3"/>
    </sheetView>
  </sheetViews>
  <sheetFormatPr defaultColWidth="9.14814814814815" defaultRowHeight="14.25" customHeight="1"/>
  <cols>
    <col min="1" max="1" width="21.0925925925926" style="186" customWidth="1"/>
    <col min="2" max="3" width="14.8518518518519" style="186" customWidth="1"/>
    <col min="4" max="5" width="15.1481481481481" style="186" customWidth="1"/>
    <col min="6" max="7" width="14.2777777777778" style="186" customWidth="1"/>
    <col min="8" max="9" width="12.1481481481481" style="187" customWidth="1"/>
    <col min="10" max="10" width="14.5740740740741" style="187" customWidth="1"/>
    <col min="11" max="21" width="12.1481481481481" style="187" customWidth="1"/>
    <col min="22" max="16384" width="9.14814814814815" style="91" customWidth="1"/>
  </cols>
  <sheetData>
    <row r="1" ht="12" customHeight="1" spans="21:21">
      <c r="U1" s="206"/>
    </row>
    <row r="2" ht="39" customHeight="1" spans="1:21">
      <c r="A2" s="188" t="s">
        <v>241</v>
      </c>
      <c r="B2" s="188"/>
      <c r="C2" s="188"/>
      <c r="D2" s="188"/>
      <c r="E2" s="188"/>
      <c r="F2" s="188"/>
      <c r="G2" s="188"/>
      <c r="H2" s="188"/>
      <c r="I2" s="188"/>
      <c r="J2" s="188"/>
      <c r="K2" s="188"/>
      <c r="L2" s="188"/>
      <c r="M2" s="188"/>
      <c r="N2" s="188"/>
      <c r="O2" s="188"/>
      <c r="P2" s="188"/>
      <c r="Q2" s="188"/>
      <c r="R2" s="188"/>
      <c r="S2" s="188"/>
      <c r="T2" s="188"/>
      <c r="U2" s="188"/>
    </row>
    <row r="3" s="95" customFormat="1" ht="24" customHeight="1" spans="1:21">
      <c r="A3" s="146" t="s">
        <v>2</v>
      </c>
      <c r="B3" s="189"/>
      <c r="C3" s="189"/>
      <c r="D3" s="189"/>
      <c r="E3" s="189"/>
      <c r="F3" s="189"/>
      <c r="G3" s="189"/>
      <c r="H3" s="146"/>
      <c r="I3" s="146"/>
      <c r="O3" s="202"/>
      <c r="P3" s="202"/>
      <c r="Q3" s="202"/>
      <c r="R3" s="202"/>
      <c r="S3" s="202"/>
      <c r="T3" s="202"/>
      <c r="U3" s="207" t="s">
        <v>3</v>
      </c>
    </row>
    <row r="4" ht="13.5" customHeight="1" spans="1:21">
      <c r="A4" s="190" t="s">
        <v>242</v>
      </c>
      <c r="B4" s="190" t="s">
        <v>243</v>
      </c>
      <c r="C4" s="190" t="s">
        <v>244</v>
      </c>
      <c r="D4" s="190" t="s">
        <v>245</v>
      </c>
      <c r="E4" s="190" t="s">
        <v>246</v>
      </c>
      <c r="F4" s="190" t="s">
        <v>247</v>
      </c>
      <c r="G4" s="190" t="s">
        <v>248</v>
      </c>
      <c r="H4" s="191" t="s">
        <v>249</v>
      </c>
      <c r="I4" s="98"/>
      <c r="J4" s="98"/>
      <c r="K4" s="98"/>
      <c r="L4" s="98"/>
      <c r="M4" s="98"/>
      <c r="N4" s="98"/>
      <c r="O4" s="98"/>
      <c r="P4" s="98"/>
      <c r="Q4" s="98"/>
      <c r="R4" s="98"/>
      <c r="S4" s="98"/>
      <c r="T4" s="98"/>
      <c r="U4" s="118"/>
    </row>
    <row r="5" ht="13.5" customHeight="1" spans="1:21">
      <c r="A5" s="192"/>
      <c r="B5" s="192"/>
      <c r="C5" s="192"/>
      <c r="D5" s="192"/>
      <c r="E5" s="192"/>
      <c r="F5" s="192"/>
      <c r="G5" s="192"/>
      <c r="H5" s="96" t="s">
        <v>250</v>
      </c>
      <c r="I5" s="191" t="s">
        <v>251</v>
      </c>
      <c r="J5" s="98"/>
      <c r="K5" s="98"/>
      <c r="L5" s="98"/>
      <c r="M5" s="98"/>
      <c r="N5" s="118"/>
      <c r="O5" s="96" t="s">
        <v>60</v>
      </c>
      <c r="P5" s="191" t="s">
        <v>66</v>
      </c>
      <c r="Q5" s="98"/>
      <c r="R5" s="98"/>
      <c r="S5" s="98"/>
      <c r="T5" s="98"/>
      <c r="U5" s="118"/>
    </row>
    <row r="6" ht="13.5" customHeight="1" spans="1:21">
      <c r="A6" s="192"/>
      <c r="B6" s="192"/>
      <c r="C6" s="192"/>
      <c r="D6" s="192"/>
      <c r="E6" s="192"/>
      <c r="F6" s="192"/>
      <c r="G6" s="192"/>
      <c r="H6" s="99"/>
      <c r="I6" s="191" t="s">
        <v>252</v>
      </c>
      <c r="J6" s="118"/>
      <c r="K6" s="96" t="s">
        <v>253</v>
      </c>
      <c r="L6" s="96" t="s">
        <v>254</v>
      </c>
      <c r="M6" s="96" t="s">
        <v>255</v>
      </c>
      <c r="N6" s="96" t="s">
        <v>256</v>
      </c>
      <c r="O6" s="99"/>
      <c r="P6" s="96" t="s">
        <v>56</v>
      </c>
      <c r="Q6" s="96" t="s">
        <v>61</v>
      </c>
      <c r="R6" s="96" t="s">
        <v>62</v>
      </c>
      <c r="S6" s="96" t="s">
        <v>63</v>
      </c>
      <c r="T6" s="96" t="s">
        <v>64</v>
      </c>
      <c r="U6" s="96" t="s">
        <v>65</v>
      </c>
    </row>
    <row r="7" ht="27" customHeight="1" spans="1:21">
      <c r="A7" s="193"/>
      <c r="B7" s="193"/>
      <c r="C7" s="193"/>
      <c r="D7" s="193"/>
      <c r="E7" s="193"/>
      <c r="F7" s="193"/>
      <c r="G7" s="193"/>
      <c r="H7" s="102"/>
      <c r="I7" s="148" t="s">
        <v>56</v>
      </c>
      <c r="J7" s="148" t="s">
        <v>257</v>
      </c>
      <c r="K7" s="102"/>
      <c r="L7" s="102"/>
      <c r="M7" s="102"/>
      <c r="N7" s="102"/>
      <c r="O7" s="102"/>
      <c r="P7" s="102"/>
      <c r="Q7" s="102"/>
      <c r="R7" s="102"/>
      <c r="S7" s="102"/>
      <c r="T7" s="102"/>
      <c r="U7" s="102"/>
    </row>
    <row r="8" ht="13.5" customHeight="1" spans="1:21">
      <c r="A8" s="194" t="s">
        <v>223</v>
      </c>
      <c r="B8" s="194" t="s">
        <v>224</v>
      </c>
      <c r="C8" s="194" t="s">
        <v>225</v>
      </c>
      <c r="D8" s="194" t="s">
        <v>226</v>
      </c>
      <c r="E8" s="194" t="s">
        <v>227</v>
      </c>
      <c r="F8" s="194" t="s">
        <v>228</v>
      </c>
      <c r="G8" s="194" t="s">
        <v>258</v>
      </c>
      <c r="H8" s="194" t="s">
        <v>259</v>
      </c>
      <c r="I8" s="194" t="s">
        <v>260</v>
      </c>
      <c r="J8" s="194" t="s">
        <v>261</v>
      </c>
      <c r="K8" s="194" t="s">
        <v>262</v>
      </c>
      <c r="L8" s="194" t="s">
        <v>263</v>
      </c>
      <c r="M8" s="194" t="s">
        <v>264</v>
      </c>
      <c r="N8" s="194" t="s">
        <v>265</v>
      </c>
      <c r="O8" s="194" t="s">
        <v>266</v>
      </c>
      <c r="P8" s="194" t="s">
        <v>267</v>
      </c>
      <c r="Q8" s="194" t="s">
        <v>268</v>
      </c>
      <c r="R8" s="194" t="s">
        <v>269</v>
      </c>
      <c r="S8" s="194" t="s">
        <v>270</v>
      </c>
      <c r="T8" s="194" t="s">
        <v>271</v>
      </c>
      <c r="U8" s="194" t="s">
        <v>272</v>
      </c>
    </row>
    <row r="9" ht="21.6" spans="1:21">
      <c r="A9" s="195" t="s">
        <v>273</v>
      </c>
      <c r="B9" s="195" t="s">
        <v>274</v>
      </c>
      <c r="C9" s="195" t="s">
        <v>275</v>
      </c>
      <c r="D9" s="195" t="s">
        <v>91</v>
      </c>
      <c r="E9" s="195" t="s">
        <v>276</v>
      </c>
      <c r="F9" s="195" t="s">
        <v>277</v>
      </c>
      <c r="G9" s="195" t="s">
        <v>278</v>
      </c>
      <c r="H9" s="196">
        <v>105.67</v>
      </c>
      <c r="I9" s="196">
        <v>105.67</v>
      </c>
      <c r="J9" s="203"/>
      <c r="K9" s="203"/>
      <c r="L9" s="203"/>
      <c r="M9" s="196">
        <v>105.67</v>
      </c>
      <c r="N9" s="203"/>
      <c r="O9" s="196"/>
      <c r="P9" s="201"/>
      <c r="Q9" s="196"/>
      <c r="R9" s="196"/>
      <c r="S9" s="203"/>
      <c r="T9" s="196"/>
      <c r="U9" s="196"/>
    </row>
    <row r="10" ht="21.6" spans="1:21">
      <c r="A10" s="195" t="s">
        <v>273</v>
      </c>
      <c r="B10" s="195" t="s">
        <v>274</v>
      </c>
      <c r="C10" s="195" t="s">
        <v>275</v>
      </c>
      <c r="D10" s="195" t="s">
        <v>91</v>
      </c>
      <c r="E10" s="195" t="s">
        <v>276</v>
      </c>
      <c r="F10" s="195" t="s">
        <v>279</v>
      </c>
      <c r="G10" s="195" t="s">
        <v>280</v>
      </c>
      <c r="H10" s="196">
        <v>184.71</v>
      </c>
      <c r="I10" s="196">
        <v>184.71</v>
      </c>
      <c r="J10" s="204"/>
      <c r="K10" s="204"/>
      <c r="L10" s="204"/>
      <c r="M10" s="196">
        <v>184.71</v>
      </c>
      <c r="N10" s="204"/>
      <c r="O10" s="196"/>
      <c r="P10" s="201"/>
      <c r="Q10" s="196"/>
      <c r="R10" s="196"/>
      <c r="S10" s="204"/>
      <c r="T10" s="196"/>
      <c r="U10" s="196"/>
    </row>
    <row r="11" ht="21.6" spans="1:21">
      <c r="A11" s="195" t="s">
        <v>273</v>
      </c>
      <c r="B11" s="195" t="s">
        <v>274</v>
      </c>
      <c r="C11" s="195" t="s">
        <v>275</v>
      </c>
      <c r="D11" s="195" t="s">
        <v>93</v>
      </c>
      <c r="E11" s="195" t="s">
        <v>281</v>
      </c>
      <c r="F11" s="195" t="s">
        <v>277</v>
      </c>
      <c r="G11" s="195" t="s">
        <v>278</v>
      </c>
      <c r="H11" s="196">
        <v>128.93</v>
      </c>
      <c r="I11" s="201">
        <v>128.93</v>
      </c>
      <c r="J11" s="204"/>
      <c r="K11" s="204"/>
      <c r="L11" s="204"/>
      <c r="M11" s="201">
        <v>128.93</v>
      </c>
      <c r="N11" s="204"/>
      <c r="O11" s="196"/>
      <c r="P11" s="201"/>
      <c r="Q11" s="196"/>
      <c r="R11" s="196"/>
      <c r="S11" s="204"/>
      <c r="T11" s="196"/>
      <c r="U11" s="196"/>
    </row>
    <row r="12" ht="21.6" spans="1:21">
      <c r="A12" s="195" t="s">
        <v>273</v>
      </c>
      <c r="B12" s="195" t="s">
        <v>274</v>
      </c>
      <c r="C12" s="195" t="s">
        <v>275</v>
      </c>
      <c r="D12" s="195" t="s">
        <v>93</v>
      </c>
      <c r="E12" s="195" t="s">
        <v>281</v>
      </c>
      <c r="F12" s="195" t="s">
        <v>279</v>
      </c>
      <c r="G12" s="195" t="s">
        <v>280</v>
      </c>
      <c r="H12" s="196">
        <v>40.04</v>
      </c>
      <c r="I12" s="201">
        <v>40.04</v>
      </c>
      <c r="J12" s="204"/>
      <c r="K12" s="204"/>
      <c r="L12" s="204"/>
      <c r="M12" s="201">
        <v>40.04</v>
      </c>
      <c r="N12" s="204"/>
      <c r="O12" s="196"/>
      <c r="P12" s="201"/>
      <c r="Q12" s="196"/>
      <c r="R12" s="196"/>
      <c r="S12" s="204"/>
      <c r="T12" s="196"/>
      <c r="U12" s="196"/>
    </row>
    <row r="13" ht="21.6" spans="1:21">
      <c r="A13" s="195" t="s">
        <v>273</v>
      </c>
      <c r="B13" s="195" t="s">
        <v>274</v>
      </c>
      <c r="C13" s="195" t="s">
        <v>275</v>
      </c>
      <c r="D13" s="195" t="s">
        <v>93</v>
      </c>
      <c r="E13" s="195" t="s">
        <v>281</v>
      </c>
      <c r="F13" s="195" t="s">
        <v>282</v>
      </c>
      <c r="G13" s="195" t="s">
        <v>283</v>
      </c>
      <c r="H13" s="196">
        <v>211.49</v>
      </c>
      <c r="I13" s="201">
        <v>211.49</v>
      </c>
      <c r="J13" s="204"/>
      <c r="K13" s="204"/>
      <c r="L13" s="204"/>
      <c r="M13" s="201">
        <v>211.49</v>
      </c>
      <c r="N13" s="204"/>
      <c r="O13" s="196"/>
      <c r="P13" s="201"/>
      <c r="Q13" s="196"/>
      <c r="R13" s="196"/>
      <c r="S13" s="204"/>
      <c r="T13" s="196"/>
      <c r="U13" s="196"/>
    </row>
    <row r="14" ht="21.6" spans="1:21">
      <c r="A14" s="195" t="s">
        <v>273</v>
      </c>
      <c r="B14" s="195" t="s">
        <v>284</v>
      </c>
      <c r="C14" s="195" t="s">
        <v>285</v>
      </c>
      <c r="D14" s="195" t="s">
        <v>91</v>
      </c>
      <c r="E14" s="195" t="s">
        <v>276</v>
      </c>
      <c r="F14" s="195" t="s">
        <v>286</v>
      </c>
      <c r="G14" s="195" t="s">
        <v>287</v>
      </c>
      <c r="H14" s="196">
        <v>3.23</v>
      </c>
      <c r="I14" s="201">
        <v>3.23</v>
      </c>
      <c r="J14" s="204"/>
      <c r="K14" s="204"/>
      <c r="L14" s="204"/>
      <c r="M14" s="201">
        <v>3.23</v>
      </c>
      <c r="N14" s="204"/>
      <c r="O14" s="196"/>
      <c r="P14" s="201"/>
      <c r="Q14" s="196"/>
      <c r="R14" s="196"/>
      <c r="S14" s="204"/>
      <c r="T14" s="196"/>
      <c r="U14" s="196"/>
    </row>
    <row r="15" ht="21.6" spans="1:21">
      <c r="A15" s="195" t="s">
        <v>273</v>
      </c>
      <c r="B15" s="195" t="s">
        <v>284</v>
      </c>
      <c r="C15" s="195" t="s">
        <v>285</v>
      </c>
      <c r="D15" s="195" t="s">
        <v>93</v>
      </c>
      <c r="E15" s="195" t="s">
        <v>281</v>
      </c>
      <c r="F15" s="195" t="s">
        <v>286</v>
      </c>
      <c r="G15" s="195" t="s">
        <v>287</v>
      </c>
      <c r="H15" s="196">
        <v>0.98</v>
      </c>
      <c r="I15" s="201">
        <v>0.98</v>
      </c>
      <c r="J15" s="204"/>
      <c r="K15" s="204"/>
      <c r="L15" s="204"/>
      <c r="M15" s="201">
        <v>0.98</v>
      </c>
      <c r="N15" s="204"/>
      <c r="O15" s="196"/>
      <c r="P15" s="201"/>
      <c r="Q15" s="196"/>
      <c r="R15" s="196"/>
      <c r="S15" s="204"/>
      <c r="T15" s="196"/>
      <c r="U15" s="196"/>
    </row>
    <row r="16" ht="21.6" spans="1:21">
      <c r="A16" s="195" t="s">
        <v>273</v>
      </c>
      <c r="B16" s="195" t="s">
        <v>284</v>
      </c>
      <c r="C16" s="195" t="s">
        <v>285</v>
      </c>
      <c r="D16" s="195" t="s">
        <v>127</v>
      </c>
      <c r="E16" s="195" t="s">
        <v>288</v>
      </c>
      <c r="F16" s="195" t="s">
        <v>289</v>
      </c>
      <c r="G16" s="195" t="s">
        <v>290</v>
      </c>
      <c r="H16" s="196">
        <v>88.34</v>
      </c>
      <c r="I16" s="201">
        <v>88.34</v>
      </c>
      <c r="J16" s="204"/>
      <c r="K16" s="204"/>
      <c r="L16" s="204"/>
      <c r="M16" s="201">
        <v>88.34</v>
      </c>
      <c r="N16" s="204"/>
      <c r="O16" s="196"/>
      <c r="P16" s="201"/>
      <c r="Q16" s="196"/>
      <c r="R16" s="196"/>
      <c r="S16" s="204"/>
      <c r="T16" s="196"/>
      <c r="U16" s="196"/>
    </row>
    <row r="17" ht="21.6" spans="1:21">
      <c r="A17" s="195" t="s">
        <v>273</v>
      </c>
      <c r="B17" s="195" t="s">
        <v>284</v>
      </c>
      <c r="C17" s="195" t="s">
        <v>285</v>
      </c>
      <c r="D17" s="195" t="s">
        <v>135</v>
      </c>
      <c r="E17" s="195" t="s">
        <v>291</v>
      </c>
      <c r="F17" s="195" t="s">
        <v>292</v>
      </c>
      <c r="G17" s="195" t="s">
        <v>293</v>
      </c>
      <c r="H17" s="196">
        <v>22.74</v>
      </c>
      <c r="I17" s="201">
        <v>22.74</v>
      </c>
      <c r="J17" s="204"/>
      <c r="K17" s="204"/>
      <c r="L17" s="204"/>
      <c r="M17" s="201">
        <v>22.74</v>
      </c>
      <c r="N17" s="204"/>
      <c r="O17" s="196"/>
      <c r="P17" s="201"/>
      <c r="Q17" s="196"/>
      <c r="R17" s="196"/>
      <c r="S17" s="204"/>
      <c r="T17" s="196"/>
      <c r="U17" s="196"/>
    </row>
    <row r="18" ht="21.6" spans="1:21">
      <c r="A18" s="195" t="s">
        <v>273</v>
      </c>
      <c r="B18" s="195" t="s">
        <v>284</v>
      </c>
      <c r="C18" s="195" t="s">
        <v>285</v>
      </c>
      <c r="D18" s="195" t="s">
        <v>137</v>
      </c>
      <c r="E18" s="195" t="s">
        <v>294</v>
      </c>
      <c r="F18" s="195" t="s">
        <v>292</v>
      </c>
      <c r="G18" s="195" t="s">
        <v>293</v>
      </c>
      <c r="H18" s="196">
        <v>33.88</v>
      </c>
      <c r="I18" s="201">
        <v>33.88</v>
      </c>
      <c r="J18" s="204"/>
      <c r="K18" s="204"/>
      <c r="L18" s="204"/>
      <c r="M18" s="201">
        <v>33.88</v>
      </c>
      <c r="N18" s="204"/>
      <c r="O18" s="196"/>
      <c r="P18" s="201"/>
      <c r="Q18" s="196"/>
      <c r="R18" s="196"/>
      <c r="S18" s="204"/>
      <c r="T18" s="196"/>
      <c r="U18" s="196"/>
    </row>
    <row r="19" ht="21.6" spans="1:21">
      <c r="A19" s="195" t="s">
        <v>273</v>
      </c>
      <c r="B19" s="195" t="s">
        <v>284</v>
      </c>
      <c r="C19" s="195" t="s">
        <v>285</v>
      </c>
      <c r="D19" s="195" t="s">
        <v>139</v>
      </c>
      <c r="E19" s="195" t="s">
        <v>295</v>
      </c>
      <c r="F19" s="195" t="s">
        <v>296</v>
      </c>
      <c r="G19" s="195" t="s">
        <v>297</v>
      </c>
      <c r="H19" s="196">
        <v>34.72</v>
      </c>
      <c r="I19" s="201">
        <v>34.72</v>
      </c>
      <c r="J19" s="204"/>
      <c r="K19" s="204"/>
      <c r="L19" s="204"/>
      <c r="M19" s="201">
        <v>34.72</v>
      </c>
      <c r="N19" s="204"/>
      <c r="O19" s="196"/>
      <c r="P19" s="201"/>
      <c r="Q19" s="196"/>
      <c r="R19" s="196"/>
      <c r="S19" s="204"/>
      <c r="T19" s="196"/>
      <c r="U19" s="196"/>
    </row>
    <row r="20" ht="21.6" spans="1:21">
      <c r="A20" s="195" t="s">
        <v>273</v>
      </c>
      <c r="B20" s="195" t="s">
        <v>298</v>
      </c>
      <c r="C20" s="195" t="s">
        <v>299</v>
      </c>
      <c r="D20" s="195" t="s">
        <v>171</v>
      </c>
      <c r="E20" s="195" t="s">
        <v>299</v>
      </c>
      <c r="F20" s="195" t="s">
        <v>300</v>
      </c>
      <c r="G20" s="195" t="s">
        <v>299</v>
      </c>
      <c r="H20" s="197">
        <v>100.12</v>
      </c>
      <c r="I20" s="197">
        <v>100.12</v>
      </c>
      <c r="J20" s="197"/>
      <c r="K20" s="197"/>
      <c r="L20" s="197"/>
      <c r="M20" s="197">
        <v>100.12</v>
      </c>
      <c r="N20" s="204"/>
      <c r="O20" s="196"/>
      <c r="P20" s="201"/>
      <c r="Q20" s="196"/>
      <c r="R20" s="196"/>
      <c r="S20" s="204"/>
      <c r="T20" s="196"/>
      <c r="U20" s="196"/>
    </row>
    <row r="21" ht="21.6" spans="1:21">
      <c r="A21" s="195" t="s">
        <v>273</v>
      </c>
      <c r="B21" s="195" t="s">
        <v>301</v>
      </c>
      <c r="C21" s="195" t="s">
        <v>302</v>
      </c>
      <c r="D21" s="195" t="s">
        <v>93</v>
      </c>
      <c r="E21" s="195" t="s">
        <v>281</v>
      </c>
      <c r="F21" s="195" t="s">
        <v>303</v>
      </c>
      <c r="G21" s="195" t="s">
        <v>304</v>
      </c>
      <c r="H21" s="196">
        <v>0.76</v>
      </c>
      <c r="I21" s="201">
        <v>0.76</v>
      </c>
      <c r="J21" s="204"/>
      <c r="K21" s="204"/>
      <c r="L21" s="204"/>
      <c r="M21" s="201">
        <v>0.76</v>
      </c>
      <c r="N21" s="204"/>
      <c r="O21" s="196"/>
      <c r="P21" s="201"/>
      <c r="Q21" s="196"/>
      <c r="R21" s="196"/>
      <c r="S21" s="204"/>
      <c r="T21" s="196"/>
      <c r="U21" s="196"/>
    </row>
    <row r="22" ht="21.6" spans="1:21">
      <c r="A22" s="195" t="s">
        <v>273</v>
      </c>
      <c r="B22" s="195" t="s">
        <v>301</v>
      </c>
      <c r="C22" s="195" t="s">
        <v>302</v>
      </c>
      <c r="D22" s="195" t="s">
        <v>99</v>
      </c>
      <c r="E22" s="195" t="s">
        <v>305</v>
      </c>
      <c r="F22" s="195" t="s">
        <v>303</v>
      </c>
      <c r="G22" s="195" t="s">
        <v>304</v>
      </c>
      <c r="H22" s="196">
        <v>5.52</v>
      </c>
      <c r="I22" s="201">
        <v>5.52</v>
      </c>
      <c r="J22" s="204"/>
      <c r="K22" s="204"/>
      <c r="L22" s="204"/>
      <c r="M22" s="201">
        <v>5.52</v>
      </c>
      <c r="N22" s="204"/>
      <c r="O22" s="196"/>
      <c r="P22" s="201"/>
      <c r="Q22" s="196"/>
      <c r="R22" s="196"/>
      <c r="S22" s="204"/>
      <c r="T22" s="196"/>
      <c r="U22" s="196"/>
    </row>
    <row r="23" ht="21.6" spans="1:21">
      <c r="A23" s="195" t="s">
        <v>273</v>
      </c>
      <c r="B23" s="195" t="s">
        <v>301</v>
      </c>
      <c r="C23" s="195" t="s">
        <v>302</v>
      </c>
      <c r="D23" s="195" t="s">
        <v>123</v>
      </c>
      <c r="E23" s="195" t="s">
        <v>306</v>
      </c>
      <c r="F23" s="195" t="s">
        <v>303</v>
      </c>
      <c r="G23" s="195" t="s">
        <v>304</v>
      </c>
      <c r="H23" s="196">
        <v>15.84</v>
      </c>
      <c r="I23" s="201">
        <v>15.84</v>
      </c>
      <c r="J23" s="204"/>
      <c r="K23" s="204"/>
      <c r="L23" s="204"/>
      <c r="M23" s="201">
        <v>15.84</v>
      </c>
      <c r="N23" s="204"/>
      <c r="O23" s="196"/>
      <c r="P23" s="201"/>
      <c r="Q23" s="196"/>
      <c r="R23" s="196"/>
      <c r="S23" s="204"/>
      <c r="T23" s="196"/>
      <c r="U23" s="196"/>
    </row>
    <row r="24" ht="21.6" spans="1:21">
      <c r="A24" s="195" t="s">
        <v>273</v>
      </c>
      <c r="B24" s="195" t="s">
        <v>301</v>
      </c>
      <c r="C24" s="195" t="s">
        <v>302</v>
      </c>
      <c r="D24" s="195" t="s">
        <v>125</v>
      </c>
      <c r="E24" s="195" t="s">
        <v>307</v>
      </c>
      <c r="F24" s="195" t="s">
        <v>303</v>
      </c>
      <c r="G24" s="195" t="s">
        <v>304</v>
      </c>
      <c r="H24" s="196">
        <v>7.2</v>
      </c>
      <c r="I24" s="201">
        <v>7.2</v>
      </c>
      <c r="J24" s="204"/>
      <c r="K24" s="204"/>
      <c r="L24" s="204"/>
      <c r="M24" s="201">
        <v>7.2</v>
      </c>
      <c r="N24" s="204"/>
      <c r="O24" s="196"/>
      <c r="P24" s="201"/>
      <c r="Q24" s="196"/>
      <c r="R24" s="196"/>
      <c r="S24" s="204"/>
      <c r="T24" s="196"/>
      <c r="U24" s="196"/>
    </row>
    <row r="25" ht="21.6" spans="1:21">
      <c r="A25" s="195" t="s">
        <v>273</v>
      </c>
      <c r="B25" s="195" t="s">
        <v>301</v>
      </c>
      <c r="C25" s="195" t="s">
        <v>302</v>
      </c>
      <c r="D25" s="195" t="s">
        <v>161</v>
      </c>
      <c r="E25" s="195" t="s">
        <v>308</v>
      </c>
      <c r="F25" s="195" t="s">
        <v>303</v>
      </c>
      <c r="G25" s="195" t="s">
        <v>304</v>
      </c>
      <c r="H25" s="196">
        <v>318.62</v>
      </c>
      <c r="I25" s="201">
        <v>318.62</v>
      </c>
      <c r="J25" s="204"/>
      <c r="K25" s="204"/>
      <c r="L25" s="204"/>
      <c r="M25" s="201">
        <v>318.62</v>
      </c>
      <c r="N25" s="204"/>
      <c r="O25" s="196"/>
      <c r="P25" s="201"/>
      <c r="Q25" s="196"/>
      <c r="R25" s="196"/>
      <c r="S25" s="204"/>
      <c r="T25" s="196"/>
      <c r="U25" s="196"/>
    </row>
    <row r="26" ht="21.6" spans="1:21">
      <c r="A26" s="195" t="s">
        <v>273</v>
      </c>
      <c r="B26" s="195" t="s">
        <v>301</v>
      </c>
      <c r="C26" s="195" t="s">
        <v>302</v>
      </c>
      <c r="D26" s="195" t="s">
        <v>161</v>
      </c>
      <c r="E26" s="195" t="s">
        <v>308</v>
      </c>
      <c r="F26" s="195" t="s">
        <v>309</v>
      </c>
      <c r="G26" s="195" t="s">
        <v>310</v>
      </c>
      <c r="H26" s="196">
        <v>0.3</v>
      </c>
      <c r="I26" s="201">
        <v>0.3</v>
      </c>
      <c r="J26" s="204"/>
      <c r="K26" s="204"/>
      <c r="L26" s="204"/>
      <c r="M26" s="201">
        <v>0.3</v>
      </c>
      <c r="N26" s="204"/>
      <c r="O26" s="196"/>
      <c r="P26" s="201"/>
      <c r="Q26" s="196"/>
      <c r="R26" s="196"/>
      <c r="S26" s="204"/>
      <c r="T26" s="196"/>
      <c r="U26" s="196"/>
    </row>
    <row r="27" ht="21.6" spans="1:21">
      <c r="A27" s="195" t="s">
        <v>273</v>
      </c>
      <c r="B27" s="195" t="s">
        <v>311</v>
      </c>
      <c r="C27" s="195" t="s">
        <v>312</v>
      </c>
      <c r="D27" s="195" t="s">
        <v>91</v>
      </c>
      <c r="E27" s="195" t="s">
        <v>276</v>
      </c>
      <c r="F27" s="195" t="s">
        <v>313</v>
      </c>
      <c r="G27" s="195" t="s">
        <v>314</v>
      </c>
      <c r="H27" s="196">
        <v>67.5</v>
      </c>
      <c r="I27" s="201">
        <v>67.5</v>
      </c>
      <c r="J27" s="204"/>
      <c r="K27" s="204"/>
      <c r="L27" s="204"/>
      <c r="M27" s="201">
        <v>67.5</v>
      </c>
      <c r="N27" s="204"/>
      <c r="O27" s="196"/>
      <c r="P27" s="201"/>
      <c r="Q27" s="196"/>
      <c r="R27" s="196"/>
      <c r="S27" s="204"/>
      <c r="T27" s="196"/>
      <c r="U27" s="196"/>
    </row>
    <row r="28" ht="21.6" spans="1:21">
      <c r="A28" s="195" t="s">
        <v>273</v>
      </c>
      <c r="B28" s="195" t="s">
        <v>315</v>
      </c>
      <c r="C28" s="195" t="s">
        <v>316</v>
      </c>
      <c r="D28" s="195" t="s">
        <v>91</v>
      </c>
      <c r="E28" s="195" t="s">
        <v>276</v>
      </c>
      <c r="F28" s="195" t="s">
        <v>317</v>
      </c>
      <c r="G28" s="195" t="s">
        <v>318</v>
      </c>
      <c r="H28" s="196">
        <v>8.7</v>
      </c>
      <c r="I28" s="201">
        <v>8.7</v>
      </c>
      <c r="J28" s="204"/>
      <c r="K28" s="204"/>
      <c r="L28" s="204"/>
      <c r="M28" s="201">
        <v>8.7</v>
      </c>
      <c r="N28" s="204"/>
      <c r="O28" s="196"/>
      <c r="P28" s="201"/>
      <c r="Q28" s="196"/>
      <c r="R28" s="196"/>
      <c r="S28" s="204"/>
      <c r="T28" s="196"/>
      <c r="U28" s="196"/>
    </row>
    <row r="29" ht="21.6" spans="1:21">
      <c r="A29" s="195" t="s">
        <v>273</v>
      </c>
      <c r="B29" s="195" t="s">
        <v>315</v>
      </c>
      <c r="C29" s="195" t="s">
        <v>316</v>
      </c>
      <c r="D29" s="195" t="s">
        <v>93</v>
      </c>
      <c r="E29" s="195" t="s">
        <v>281</v>
      </c>
      <c r="F29" s="195" t="s">
        <v>317</v>
      </c>
      <c r="G29" s="195" t="s">
        <v>318</v>
      </c>
      <c r="H29" s="196">
        <v>8.7</v>
      </c>
      <c r="I29" s="201">
        <v>8.7</v>
      </c>
      <c r="J29" s="204"/>
      <c r="K29" s="204"/>
      <c r="L29" s="204"/>
      <c r="M29" s="201">
        <v>8.7</v>
      </c>
      <c r="N29" s="204"/>
      <c r="O29" s="196"/>
      <c r="P29" s="201"/>
      <c r="Q29" s="196"/>
      <c r="R29" s="196"/>
      <c r="S29" s="204"/>
      <c r="T29" s="196"/>
      <c r="U29" s="196"/>
    </row>
    <row r="30" ht="21.6" spans="1:21">
      <c r="A30" s="195" t="s">
        <v>273</v>
      </c>
      <c r="B30" s="195" t="s">
        <v>319</v>
      </c>
      <c r="C30" s="195" t="s">
        <v>320</v>
      </c>
      <c r="D30" s="195" t="s">
        <v>91</v>
      </c>
      <c r="E30" s="195" t="s">
        <v>276</v>
      </c>
      <c r="F30" s="195" t="s">
        <v>321</v>
      </c>
      <c r="G30" s="195" t="s">
        <v>322</v>
      </c>
      <c r="H30" s="196">
        <v>24.84</v>
      </c>
      <c r="I30" s="201">
        <v>24.84</v>
      </c>
      <c r="J30" s="204"/>
      <c r="K30" s="204"/>
      <c r="L30" s="204"/>
      <c r="M30" s="201">
        <v>24.84</v>
      </c>
      <c r="N30" s="204"/>
      <c r="O30" s="196"/>
      <c r="P30" s="201"/>
      <c r="Q30" s="196"/>
      <c r="R30" s="196"/>
      <c r="S30" s="204"/>
      <c r="T30" s="196"/>
      <c r="U30" s="196"/>
    </row>
    <row r="31" ht="21.6" spans="1:21">
      <c r="A31" s="195" t="s">
        <v>273</v>
      </c>
      <c r="B31" s="195" t="s">
        <v>323</v>
      </c>
      <c r="C31" s="195" t="s">
        <v>324</v>
      </c>
      <c r="D31" s="195" t="s">
        <v>91</v>
      </c>
      <c r="E31" s="195" t="s">
        <v>276</v>
      </c>
      <c r="F31" s="195" t="s">
        <v>325</v>
      </c>
      <c r="G31" s="195" t="s">
        <v>324</v>
      </c>
      <c r="H31" s="196">
        <v>4.32</v>
      </c>
      <c r="I31" s="201">
        <v>4.32</v>
      </c>
      <c r="J31" s="204"/>
      <c r="K31" s="204"/>
      <c r="L31" s="204"/>
      <c r="M31" s="201">
        <v>4.32</v>
      </c>
      <c r="N31" s="204"/>
      <c r="O31" s="196"/>
      <c r="P31" s="201"/>
      <c r="Q31" s="196"/>
      <c r="R31" s="196"/>
      <c r="S31" s="204"/>
      <c r="T31" s="196"/>
      <c r="U31" s="196"/>
    </row>
    <row r="32" ht="21.6" spans="1:21">
      <c r="A32" s="195" t="s">
        <v>273</v>
      </c>
      <c r="B32" s="195" t="s">
        <v>323</v>
      </c>
      <c r="C32" s="195" t="s">
        <v>324</v>
      </c>
      <c r="D32" s="195" t="s">
        <v>93</v>
      </c>
      <c r="E32" s="195" t="s">
        <v>281</v>
      </c>
      <c r="F32" s="195" t="s">
        <v>325</v>
      </c>
      <c r="G32" s="195" t="s">
        <v>324</v>
      </c>
      <c r="H32" s="196">
        <v>5.12</v>
      </c>
      <c r="I32" s="201">
        <v>5.12</v>
      </c>
      <c r="J32" s="204"/>
      <c r="K32" s="204"/>
      <c r="L32" s="204"/>
      <c r="M32" s="201">
        <v>5.12</v>
      </c>
      <c r="N32" s="204"/>
      <c r="O32" s="196"/>
      <c r="P32" s="201"/>
      <c r="Q32" s="196"/>
      <c r="R32" s="196"/>
      <c r="S32" s="204"/>
      <c r="T32" s="196"/>
      <c r="U32" s="196"/>
    </row>
    <row r="33" ht="21.6" spans="1:21">
      <c r="A33" s="195" t="s">
        <v>273</v>
      </c>
      <c r="B33" s="195" t="s">
        <v>326</v>
      </c>
      <c r="C33" s="195" t="s">
        <v>327</v>
      </c>
      <c r="D33" s="195" t="s">
        <v>87</v>
      </c>
      <c r="E33" s="195" t="s">
        <v>328</v>
      </c>
      <c r="F33" s="195" t="s">
        <v>329</v>
      </c>
      <c r="G33" s="195" t="s">
        <v>330</v>
      </c>
      <c r="H33" s="196">
        <v>2.5</v>
      </c>
      <c r="I33" s="201">
        <v>2.5</v>
      </c>
      <c r="J33" s="204"/>
      <c r="K33" s="204"/>
      <c r="L33" s="204"/>
      <c r="M33" s="201">
        <v>2.5</v>
      </c>
      <c r="N33" s="204"/>
      <c r="O33" s="196"/>
      <c r="P33" s="201"/>
      <c r="Q33" s="196"/>
      <c r="R33" s="196"/>
      <c r="S33" s="204"/>
      <c r="T33" s="196"/>
      <c r="U33" s="196"/>
    </row>
    <row r="34" ht="21.6" spans="1:21">
      <c r="A34" s="195" t="s">
        <v>273</v>
      </c>
      <c r="B34" s="195" t="s">
        <v>326</v>
      </c>
      <c r="C34" s="195" t="s">
        <v>327</v>
      </c>
      <c r="D34" s="195" t="s">
        <v>91</v>
      </c>
      <c r="E34" s="195" t="s">
        <v>276</v>
      </c>
      <c r="F34" s="195" t="s">
        <v>331</v>
      </c>
      <c r="G34" s="195" t="s">
        <v>332</v>
      </c>
      <c r="H34" s="196">
        <v>49.7</v>
      </c>
      <c r="I34" s="201">
        <v>49.7</v>
      </c>
      <c r="J34" s="204"/>
      <c r="K34" s="204"/>
      <c r="L34" s="204"/>
      <c r="M34" s="201">
        <v>49.7</v>
      </c>
      <c r="N34" s="204"/>
      <c r="O34" s="196"/>
      <c r="P34" s="201"/>
      <c r="Q34" s="196"/>
      <c r="R34" s="196"/>
      <c r="S34" s="204"/>
      <c r="T34" s="196"/>
      <c r="U34" s="196"/>
    </row>
    <row r="35" ht="21.6" spans="1:21">
      <c r="A35" s="195" t="s">
        <v>273</v>
      </c>
      <c r="B35" s="195" t="s">
        <v>326</v>
      </c>
      <c r="C35" s="195" t="s">
        <v>327</v>
      </c>
      <c r="D35" s="195" t="s">
        <v>91</v>
      </c>
      <c r="E35" s="195" t="s">
        <v>276</v>
      </c>
      <c r="F35" s="195" t="s">
        <v>333</v>
      </c>
      <c r="G35" s="195" t="s">
        <v>334</v>
      </c>
      <c r="H35" s="196">
        <v>3.2</v>
      </c>
      <c r="I35" s="201">
        <v>3.2</v>
      </c>
      <c r="J35" s="204"/>
      <c r="K35" s="204"/>
      <c r="L35" s="204"/>
      <c r="M35" s="201">
        <v>3.2</v>
      </c>
      <c r="N35" s="204"/>
      <c r="O35" s="196"/>
      <c r="P35" s="201"/>
      <c r="Q35" s="196"/>
      <c r="R35" s="196"/>
      <c r="S35" s="204"/>
      <c r="T35" s="196"/>
      <c r="U35" s="196"/>
    </row>
    <row r="36" ht="21.6" spans="1:21">
      <c r="A36" s="195" t="s">
        <v>273</v>
      </c>
      <c r="B36" s="195" t="s">
        <v>326</v>
      </c>
      <c r="C36" s="195" t="s">
        <v>327</v>
      </c>
      <c r="D36" s="195" t="s">
        <v>91</v>
      </c>
      <c r="E36" s="195" t="s">
        <v>276</v>
      </c>
      <c r="F36" s="195" t="s">
        <v>335</v>
      </c>
      <c r="G36" s="195" t="s">
        <v>336</v>
      </c>
      <c r="H36" s="196">
        <v>8.7</v>
      </c>
      <c r="I36" s="201">
        <v>8.7</v>
      </c>
      <c r="J36" s="204"/>
      <c r="K36" s="204"/>
      <c r="L36" s="204"/>
      <c r="M36" s="201">
        <v>8.7</v>
      </c>
      <c r="N36" s="204"/>
      <c r="O36" s="196"/>
      <c r="P36" s="201"/>
      <c r="Q36" s="196"/>
      <c r="R36" s="196"/>
      <c r="S36" s="204"/>
      <c r="T36" s="196"/>
      <c r="U36" s="196"/>
    </row>
    <row r="37" ht="21.6" spans="1:21">
      <c r="A37" s="195" t="s">
        <v>273</v>
      </c>
      <c r="B37" s="195" t="s">
        <v>326</v>
      </c>
      <c r="C37" s="195" t="s">
        <v>327</v>
      </c>
      <c r="D37" s="195" t="s">
        <v>91</v>
      </c>
      <c r="E37" s="195" t="s">
        <v>276</v>
      </c>
      <c r="F37" s="195" t="s">
        <v>337</v>
      </c>
      <c r="G37" s="195" t="s">
        <v>237</v>
      </c>
      <c r="H37" s="196">
        <v>2</v>
      </c>
      <c r="I37" s="201">
        <v>2</v>
      </c>
      <c r="J37" s="204"/>
      <c r="K37" s="204"/>
      <c r="L37" s="204"/>
      <c r="M37" s="201">
        <v>2</v>
      </c>
      <c r="N37" s="204"/>
      <c r="O37" s="196"/>
      <c r="P37" s="201"/>
      <c r="Q37" s="196"/>
      <c r="R37" s="196"/>
      <c r="S37" s="204"/>
      <c r="T37" s="196"/>
      <c r="U37" s="196"/>
    </row>
    <row r="38" ht="21.6" spans="1:21">
      <c r="A38" s="195" t="s">
        <v>273</v>
      </c>
      <c r="B38" s="195" t="s">
        <v>326</v>
      </c>
      <c r="C38" s="195" t="s">
        <v>327</v>
      </c>
      <c r="D38" s="195" t="s">
        <v>91</v>
      </c>
      <c r="E38" s="195" t="s">
        <v>276</v>
      </c>
      <c r="F38" s="195" t="s">
        <v>338</v>
      </c>
      <c r="G38" s="195" t="s">
        <v>339</v>
      </c>
      <c r="H38" s="196">
        <v>24.71</v>
      </c>
      <c r="I38" s="201">
        <v>24.71</v>
      </c>
      <c r="J38" s="204"/>
      <c r="K38" s="204"/>
      <c r="L38" s="204"/>
      <c r="M38" s="201">
        <v>24.71</v>
      </c>
      <c r="N38" s="204"/>
      <c r="O38" s="196"/>
      <c r="P38" s="201"/>
      <c r="Q38" s="196"/>
      <c r="R38" s="196"/>
      <c r="S38" s="204"/>
      <c r="T38" s="196"/>
      <c r="U38" s="196"/>
    </row>
    <row r="39" ht="21.6" spans="1:21">
      <c r="A39" s="195" t="s">
        <v>273</v>
      </c>
      <c r="B39" s="195" t="s">
        <v>326</v>
      </c>
      <c r="C39" s="195" t="s">
        <v>327</v>
      </c>
      <c r="D39" s="195" t="s">
        <v>91</v>
      </c>
      <c r="E39" s="195" t="s">
        <v>276</v>
      </c>
      <c r="F39" s="195" t="s">
        <v>340</v>
      </c>
      <c r="G39" s="195" t="s">
        <v>341</v>
      </c>
      <c r="H39" s="196">
        <v>2.8</v>
      </c>
      <c r="I39" s="201">
        <v>2.8</v>
      </c>
      <c r="J39" s="204"/>
      <c r="K39" s="204"/>
      <c r="L39" s="204"/>
      <c r="M39" s="201">
        <v>2.8</v>
      </c>
      <c r="N39" s="204"/>
      <c r="O39" s="196"/>
      <c r="P39" s="201"/>
      <c r="Q39" s="196"/>
      <c r="R39" s="196"/>
      <c r="S39" s="204"/>
      <c r="T39" s="196"/>
      <c r="U39" s="196"/>
    </row>
    <row r="40" ht="21.6" spans="1:21">
      <c r="A40" s="195" t="s">
        <v>273</v>
      </c>
      <c r="B40" s="195" t="s">
        <v>326</v>
      </c>
      <c r="C40" s="195" t="s">
        <v>327</v>
      </c>
      <c r="D40" s="195" t="s">
        <v>91</v>
      </c>
      <c r="E40" s="195" t="s">
        <v>276</v>
      </c>
      <c r="F40" s="195" t="s">
        <v>329</v>
      </c>
      <c r="G40" s="195" t="s">
        <v>330</v>
      </c>
      <c r="H40" s="196">
        <v>10</v>
      </c>
      <c r="I40" s="201">
        <v>10</v>
      </c>
      <c r="J40" s="204"/>
      <c r="K40" s="204"/>
      <c r="L40" s="204"/>
      <c r="M40" s="201">
        <v>10</v>
      </c>
      <c r="N40" s="204"/>
      <c r="O40" s="196"/>
      <c r="P40" s="201"/>
      <c r="Q40" s="196"/>
      <c r="R40" s="196"/>
      <c r="S40" s="204"/>
      <c r="T40" s="196"/>
      <c r="U40" s="196"/>
    </row>
    <row r="41" ht="21.6" spans="1:21">
      <c r="A41" s="195" t="s">
        <v>273</v>
      </c>
      <c r="B41" s="195" t="s">
        <v>326</v>
      </c>
      <c r="C41" s="195" t="s">
        <v>327</v>
      </c>
      <c r="D41" s="195" t="s">
        <v>93</v>
      </c>
      <c r="E41" s="195" t="s">
        <v>281</v>
      </c>
      <c r="F41" s="195" t="s">
        <v>331</v>
      </c>
      <c r="G41" s="195" t="s">
        <v>332</v>
      </c>
      <c r="H41" s="196">
        <v>14.85</v>
      </c>
      <c r="I41" s="201">
        <v>14.85</v>
      </c>
      <c r="J41" s="204"/>
      <c r="K41" s="204"/>
      <c r="L41" s="204"/>
      <c r="M41" s="201">
        <v>14.85</v>
      </c>
      <c r="N41" s="204"/>
      <c r="O41" s="196"/>
      <c r="P41" s="201"/>
      <c r="Q41" s="196"/>
      <c r="R41" s="196"/>
      <c r="S41" s="204"/>
      <c r="T41" s="196"/>
      <c r="U41" s="196"/>
    </row>
    <row r="42" ht="21.6" spans="1:21">
      <c r="A42" s="195" t="s">
        <v>273</v>
      </c>
      <c r="B42" s="195" t="s">
        <v>326</v>
      </c>
      <c r="C42" s="195" t="s">
        <v>327</v>
      </c>
      <c r="D42" s="195" t="s">
        <v>93</v>
      </c>
      <c r="E42" s="195" t="s">
        <v>281</v>
      </c>
      <c r="F42" s="195" t="s">
        <v>338</v>
      </c>
      <c r="G42" s="195" t="s">
        <v>339</v>
      </c>
      <c r="H42" s="196">
        <v>40.28</v>
      </c>
      <c r="I42" s="201">
        <v>40.28</v>
      </c>
      <c r="J42" s="204"/>
      <c r="K42" s="204"/>
      <c r="L42" s="204"/>
      <c r="M42" s="201">
        <v>40.28</v>
      </c>
      <c r="N42" s="204"/>
      <c r="O42" s="196"/>
      <c r="P42" s="201"/>
      <c r="Q42" s="196"/>
      <c r="R42" s="196"/>
      <c r="S42" s="204"/>
      <c r="T42" s="196"/>
      <c r="U42" s="196"/>
    </row>
    <row r="43" ht="21.6" spans="1:21">
      <c r="A43" s="195" t="s">
        <v>273</v>
      </c>
      <c r="B43" s="195" t="s">
        <v>326</v>
      </c>
      <c r="C43" s="195" t="s">
        <v>327</v>
      </c>
      <c r="D43" s="195" t="s">
        <v>93</v>
      </c>
      <c r="E43" s="195" t="s">
        <v>281</v>
      </c>
      <c r="F43" s="195" t="s">
        <v>340</v>
      </c>
      <c r="G43" s="195" t="s">
        <v>341</v>
      </c>
      <c r="H43" s="196">
        <v>3.3</v>
      </c>
      <c r="I43" s="201">
        <v>3.3</v>
      </c>
      <c r="J43" s="204"/>
      <c r="K43" s="204"/>
      <c r="L43" s="204"/>
      <c r="M43" s="201">
        <v>3.3</v>
      </c>
      <c r="N43" s="204"/>
      <c r="O43" s="196"/>
      <c r="P43" s="201"/>
      <c r="Q43" s="196"/>
      <c r="R43" s="196"/>
      <c r="S43" s="204"/>
      <c r="T43" s="196"/>
      <c r="U43" s="196"/>
    </row>
    <row r="44" ht="21.6" spans="1:21">
      <c r="A44" s="195" t="s">
        <v>273</v>
      </c>
      <c r="B44" s="195" t="s">
        <v>326</v>
      </c>
      <c r="C44" s="195" t="s">
        <v>327</v>
      </c>
      <c r="D44" s="195" t="s">
        <v>93</v>
      </c>
      <c r="E44" s="195" t="s">
        <v>281</v>
      </c>
      <c r="F44" s="195" t="s">
        <v>329</v>
      </c>
      <c r="G44" s="195" t="s">
        <v>330</v>
      </c>
      <c r="H44" s="196">
        <v>55</v>
      </c>
      <c r="I44" s="201">
        <v>55</v>
      </c>
      <c r="J44" s="204"/>
      <c r="K44" s="204"/>
      <c r="L44" s="204"/>
      <c r="M44" s="201">
        <v>55</v>
      </c>
      <c r="N44" s="204"/>
      <c r="O44" s="196"/>
      <c r="P44" s="201"/>
      <c r="Q44" s="196"/>
      <c r="R44" s="196"/>
      <c r="S44" s="204"/>
      <c r="T44" s="196"/>
      <c r="U44" s="196"/>
    </row>
    <row r="45" ht="21.6" spans="1:21">
      <c r="A45" s="195" t="s">
        <v>273</v>
      </c>
      <c r="B45" s="195" t="s">
        <v>326</v>
      </c>
      <c r="C45" s="195" t="s">
        <v>327</v>
      </c>
      <c r="D45" s="195" t="s">
        <v>119</v>
      </c>
      <c r="E45" s="195" t="s">
        <v>342</v>
      </c>
      <c r="F45" s="195" t="s">
        <v>329</v>
      </c>
      <c r="G45" s="195" t="s">
        <v>330</v>
      </c>
      <c r="H45" s="196">
        <v>19.92</v>
      </c>
      <c r="I45" s="201">
        <v>19.92</v>
      </c>
      <c r="J45" s="204"/>
      <c r="K45" s="204"/>
      <c r="L45" s="204"/>
      <c r="M45" s="201">
        <v>19.92</v>
      </c>
      <c r="N45" s="204"/>
      <c r="O45" s="196"/>
      <c r="P45" s="201"/>
      <c r="Q45" s="196"/>
      <c r="R45" s="196"/>
      <c r="S45" s="204"/>
      <c r="T45" s="196"/>
      <c r="U45" s="196"/>
    </row>
    <row r="46" ht="21.6" spans="1:21">
      <c r="A46" s="195" t="s">
        <v>273</v>
      </c>
      <c r="B46" s="195" t="s">
        <v>326</v>
      </c>
      <c r="C46" s="195" t="s">
        <v>327</v>
      </c>
      <c r="D46" s="195" t="s">
        <v>157</v>
      </c>
      <c r="E46" s="195" t="s">
        <v>343</v>
      </c>
      <c r="F46" s="195" t="s">
        <v>338</v>
      </c>
      <c r="G46" s="195" t="s">
        <v>339</v>
      </c>
      <c r="H46" s="196">
        <v>6</v>
      </c>
      <c r="I46" s="201">
        <v>6</v>
      </c>
      <c r="J46" s="204"/>
      <c r="K46" s="204"/>
      <c r="L46" s="204"/>
      <c r="M46" s="201">
        <v>6</v>
      </c>
      <c r="N46" s="204"/>
      <c r="O46" s="196"/>
      <c r="P46" s="201"/>
      <c r="Q46" s="196"/>
      <c r="R46" s="196"/>
      <c r="S46" s="204"/>
      <c r="T46" s="196"/>
      <c r="U46" s="196"/>
    </row>
    <row r="47" ht="13.2" spans="1:21">
      <c r="A47" s="198" t="s">
        <v>179</v>
      </c>
      <c r="B47" s="199"/>
      <c r="C47" s="199"/>
      <c r="D47" s="199"/>
      <c r="E47" s="199"/>
      <c r="F47" s="199"/>
      <c r="G47" s="200"/>
      <c r="H47" s="201">
        <v>1665.23</v>
      </c>
      <c r="I47" s="201">
        <v>1665.23</v>
      </c>
      <c r="J47" s="205"/>
      <c r="K47" s="205"/>
      <c r="L47" s="205"/>
      <c r="M47" s="201">
        <v>1665.23</v>
      </c>
      <c r="N47" s="205"/>
      <c r="O47" s="201"/>
      <c r="P47" s="201"/>
      <c r="Q47" s="201"/>
      <c r="R47" s="201"/>
      <c r="S47" s="205"/>
      <c r="T47" s="201"/>
      <c r="U47" s="201"/>
    </row>
  </sheetData>
  <mergeCells count="26">
    <mergeCell ref="A2:U2"/>
    <mergeCell ref="A3:I3"/>
    <mergeCell ref="H4:U4"/>
    <mergeCell ref="I5:N5"/>
    <mergeCell ref="P5:U5"/>
    <mergeCell ref="I6:J6"/>
    <mergeCell ref="A47:G47"/>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08333333333333" right="0.308333333333333" top="0.408333333333333" bottom="0.408333333333333" header="0.25" footer="0.25"/>
  <pageSetup paperSize="9" scale="5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6"/>
  <sheetViews>
    <sheetView workbookViewId="0">
      <selection activeCell="A3" sqref="A3:H3"/>
    </sheetView>
  </sheetViews>
  <sheetFormatPr defaultColWidth="9" defaultRowHeight="14.25" customHeight="1"/>
  <cols>
    <col min="1" max="1" width="24.2222222222222" style="157" customWidth="1"/>
    <col min="2" max="2" width="26.4444444444444" style="33" customWidth="1"/>
    <col min="3" max="3" width="33.2222222222222" style="80" customWidth="1"/>
    <col min="4" max="4" width="31.2222222222222" style="33" customWidth="1"/>
    <col min="5" max="5" width="17.8796296296296" style="158" customWidth="1"/>
    <col min="6" max="6" width="19.8796296296296" style="158" customWidth="1"/>
    <col min="7" max="7" width="16.5555555555556" style="158" customWidth="1"/>
    <col min="8" max="8" width="21.6666666666667" style="158" customWidth="1"/>
    <col min="9" max="10" width="6" style="33" customWidth="1"/>
    <col min="11" max="11" width="9.27777777777778" style="33" customWidth="1"/>
    <col min="12" max="12" width="10.7222222222222" style="158" customWidth="1"/>
    <col min="13" max="15" width="11.1481481481481" style="33" customWidth="1"/>
    <col min="16" max="16" width="12.1481481481481" style="33" customWidth="1"/>
    <col min="17" max="17" width="10" style="33" customWidth="1"/>
    <col min="18" max="18" width="10.5740740740741" style="33" customWidth="1"/>
    <col min="19" max="19" width="10.2777777777778" style="33" customWidth="1"/>
    <col min="20" max="20" width="10.4259259259259" style="33" customWidth="1"/>
    <col min="21" max="22" width="11.1481481481481" style="33" customWidth="1"/>
    <col min="23" max="23" width="9.14814814814815" style="33" customWidth="1"/>
    <col min="24" max="24" width="10.2777777777778" style="33" customWidth="1"/>
    <col min="25" max="27" width="11.7222222222222" style="33" customWidth="1"/>
    <col min="28" max="28" width="10.2777777777778" style="33" customWidth="1"/>
    <col min="29" max="29" width="9.14814814814815" style="33" customWidth="1"/>
    <col min="30" max="16384" width="9.14814814814815" style="33"/>
  </cols>
  <sheetData>
    <row r="1" ht="18.95" customHeight="1" spans="1:28">
      <c r="A1" s="159" t="s">
        <v>344</v>
      </c>
      <c r="E1" s="160"/>
      <c r="F1" s="160"/>
      <c r="G1" s="160"/>
      <c r="H1" s="160"/>
      <c r="I1" s="3"/>
      <c r="J1" s="3"/>
      <c r="K1" s="3"/>
      <c r="L1" s="179"/>
      <c r="M1" s="3"/>
      <c r="N1" s="3"/>
      <c r="O1" s="3"/>
      <c r="P1" s="3"/>
      <c r="Q1" s="3"/>
      <c r="R1" s="3"/>
      <c r="S1" s="3"/>
      <c r="T1" s="3"/>
      <c r="U1" s="3"/>
      <c r="V1" s="3"/>
      <c r="AB1" s="34"/>
    </row>
    <row r="2" ht="51.95" customHeight="1" spans="1:28">
      <c r="A2" s="36" t="s">
        <v>345</v>
      </c>
      <c r="B2" s="36"/>
      <c r="C2" s="35"/>
      <c r="D2" s="36"/>
      <c r="E2" s="36"/>
      <c r="F2" s="36"/>
      <c r="G2" s="36"/>
      <c r="H2" s="36"/>
      <c r="I2" s="36"/>
      <c r="J2" s="36"/>
      <c r="K2" s="36"/>
      <c r="L2" s="36"/>
      <c r="M2" s="36"/>
      <c r="N2" s="36"/>
      <c r="O2" s="36"/>
      <c r="P2" s="36"/>
      <c r="Q2" s="36"/>
      <c r="R2" s="36"/>
      <c r="S2" s="36"/>
      <c r="T2" s="36"/>
      <c r="U2" s="36"/>
      <c r="V2" s="36"/>
      <c r="W2" s="36"/>
      <c r="X2" s="36"/>
      <c r="Y2" s="36"/>
      <c r="Z2" s="36"/>
      <c r="AA2" s="36"/>
      <c r="AB2" s="36"/>
    </row>
    <row r="3" s="52" customFormat="1" ht="24" customHeight="1" spans="1:28">
      <c r="A3" s="128" t="s">
        <v>2</v>
      </c>
      <c r="B3" s="128"/>
      <c r="C3" s="37"/>
      <c r="D3" s="59"/>
      <c r="E3" s="161"/>
      <c r="F3" s="161"/>
      <c r="G3" s="161"/>
      <c r="H3" s="161"/>
      <c r="I3" s="61"/>
      <c r="J3" s="61"/>
      <c r="K3" s="61"/>
      <c r="L3" s="180"/>
      <c r="M3" s="61"/>
      <c r="N3" s="61"/>
      <c r="O3" s="61"/>
      <c r="P3" s="61"/>
      <c r="Q3" s="61"/>
      <c r="R3" s="61"/>
      <c r="S3" s="61"/>
      <c r="T3" s="61"/>
      <c r="U3" s="61"/>
      <c r="V3" s="61"/>
      <c r="AB3" s="130" t="s">
        <v>233</v>
      </c>
    </row>
    <row r="4" ht="15.75" customHeight="1" spans="1:28">
      <c r="A4" s="162" t="s">
        <v>346</v>
      </c>
      <c r="B4" s="162" t="s">
        <v>243</v>
      </c>
      <c r="C4" s="162" t="s">
        <v>244</v>
      </c>
      <c r="D4" s="162" t="s">
        <v>347</v>
      </c>
      <c r="E4" s="162" t="s">
        <v>245</v>
      </c>
      <c r="F4" s="162" t="s">
        <v>246</v>
      </c>
      <c r="G4" s="162" t="s">
        <v>348</v>
      </c>
      <c r="H4" s="162" t="s">
        <v>349</v>
      </c>
      <c r="I4" s="162" t="s">
        <v>54</v>
      </c>
      <c r="J4" s="71" t="s">
        <v>350</v>
      </c>
      <c r="K4" s="71"/>
      <c r="L4" s="71"/>
      <c r="M4" s="71"/>
      <c r="N4" s="71"/>
      <c r="O4" s="71"/>
      <c r="P4" s="71"/>
      <c r="Q4" s="71"/>
      <c r="R4" s="71"/>
      <c r="S4" s="71" t="s">
        <v>351</v>
      </c>
      <c r="T4" s="71"/>
      <c r="U4" s="71"/>
      <c r="V4" s="185" t="s">
        <v>60</v>
      </c>
      <c r="W4" s="71" t="s">
        <v>66</v>
      </c>
      <c r="X4" s="71"/>
      <c r="Y4" s="71"/>
      <c r="Z4" s="71"/>
      <c r="AA4" s="71"/>
      <c r="AB4" s="71"/>
    </row>
    <row r="5" ht="17.25" customHeight="1" spans="1:28">
      <c r="A5" s="162"/>
      <c r="B5" s="162"/>
      <c r="C5" s="162"/>
      <c r="D5" s="162"/>
      <c r="E5" s="162"/>
      <c r="F5" s="162"/>
      <c r="G5" s="162"/>
      <c r="H5" s="162"/>
      <c r="I5" s="162"/>
      <c r="J5" s="71" t="s">
        <v>57</v>
      </c>
      <c r="K5" s="71"/>
      <c r="L5" s="71"/>
      <c r="M5" s="71"/>
      <c r="N5" s="71"/>
      <c r="O5" s="71"/>
      <c r="P5" s="71"/>
      <c r="Q5" s="185" t="s">
        <v>58</v>
      </c>
      <c r="R5" s="185" t="s">
        <v>59</v>
      </c>
      <c r="S5" s="185" t="s">
        <v>57</v>
      </c>
      <c r="T5" s="185" t="s">
        <v>58</v>
      </c>
      <c r="U5" s="185" t="s">
        <v>59</v>
      </c>
      <c r="V5" s="185"/>
      <c r="W5" s="185" t="s">
        <v>56</v>
      </c>
      <c r="X5" s="185" t="s">
        <v>61</v>
      </c>
      <c r="Y5" s="185" t="s">
        <v>352</v>
      </c>
      <c r="Z5" s="185" t="s">
        <v>63</v>
      </c>
      <c r="AA5" s="185" t="s">
        <v>64</v>
      </c>
      <c r="AB5" s="185" t="s">
        <v>65</v>
      </c>
    </row>
    <row r="6" ht="19.5" customHeight="1" spans="1:28">
      <c r="A6" s="162"/>
      <c r="B6" s="162"/>
      <c r="C6" s="162"/>
      <c r="D6" s="162"/>
      <c r="E6" s="162"/>
      <c r="F6" s="162"/>
      <c r="G6" s="162"/>
      <c r="H6" s="162"/>
      <c r="I6" s="162"/>
      <c r="J6" s="62" t="s">
        <v>56</v>
      </c>
      <c r="K6" s="62"/>
      <c r="L6" s="62" t="s">
        <v>353</v>
      </c>
      <c r="M6" s="62" t="s">
        <v>354</v>
      </c>
      <c r="N6" s="62" t="s">
        <v>355</v>
      </c>
      <c r="O6" s="62" t="s">
        <v>356</v>
      </c>
      <c r="P6" s="62" t="s">
        <v>357</v>
      </c>
      <c r="Q6" s="185"/>
      <c r="R6" s="185"/>
      <c r="S6" s="185"/>
      <c r="T6" s="185"/>
      <c r="U6" s="185"/>
      <c r="V6" s="185"/>
      <c r="W6" s="185"/>
      <c r="X6" s="185"/>
      <c r="Y6" s="185"/>
      <c r="Z6" s="185"/>
      <c r="AA6" s="185"/>
      <c r="AB6" s="185"/>
    </row>
    <row r="7" ht="40.5" customHeight="1" spans="1:28">
      <c r="A7" s="162"/>
      <c r="B7" s="162"/>
      <c r="C7" s="162"/>
      <c r="D7" s="162"/>
      <c r="E7" s="162"/>
      <c r="F7" s="162"/>
      <c r="G7" s="162"/>
      <c r="H7" s="162"/>
      <c r="I7" s="162"/>
      <c r="J7" s="181" t="s">
        <v>56</v>
      </c>
      <c r="K7" s="181" t="s">
        <v>358</v>
      </c>
      <c r="L7" s="62"/>
      <c r="M7" s="62"/>
      <c r="N7" s="62"/>
      <c r="O7" s="62"/>
      <c r="P7" s="62"/>
      <c r="Q7" s="185"/>
      <c r="R7" s="185"/>
      <c r="S7" s="185"/>
      <c r="T7" s="185"/>
      <c r="U7" s="185"/>
      <c r="V7" s="185"/>
      <c r="W7" s="185"/>
      <c r="X7" s="185"/>
      <c r="Y7" s="185"/>
      <c r="Z7" s="185"/>
      <c r="AA7" s="185"/>
      <c r="AB7" s="185"/>
    </row>
    <row r="8" ht="15" customHeight="1" spans="1:28">
      <c r="A8" s="163">
        <v>1</v>
      </c>
      <c r="B8" s="164">
        <v>2</v>
      </c>
      <c r="C8" s="165">
        <v>3</v>
      </c>
      <c r="D8" s="164">
        <v>4</v>
      </c>
      <c r="E8" s="164">
        <v>5</v>
      </c>
      <c r="F8" s="164">
        <v>6</v>
      </c>
      <c r="G8" s="164">
        <v>7</v>
      </c>
      <c r="H8" s="164">
        <v>8</v>
      </c>
      <c r="I8" s="164">
        <v>9</v>
      </c>
      <c r="J8" s="164">
        <v>10</v>
      </c>
      <c r="K8" s="164">
        <v>11</v>
      </c>
      <c r="L8" s="164">
        <v>12</v>
      </c>
      <c r="M8" s="164">
        <v>13</v>
      </c>
      <c r="N8" s="164">
        <v>14</v>
      </c>
      <c r="O8" s="164">
        <v>15</v>
      </c>
      <c r="P8" s="164">
        <v>16</v>
      </c>
      <c r="Q8" s="164">
        <v>17</v>
      </c>
      <c r="R8" s="164">
        <v>18</v>
      </c>
      <c r="S8" s="164">
        <v>19</v>
      </c>
      <c r="T8" s="164">
        <v>20</v>
      </c>
      <c r="U8" s="164">
        <v>21</v>
      </c>
      <c r="V8" s="164">
        <v>22</v>
      </c>
      <c r="W8" s="164">
        <v>23</v>
      </c>
      <c r="X8" s="164">
        <v>24</v>
      </c>
      <c r="Y8" s="164">
        <v>25</v>
      </c>
      <c r="Z8" s="164">
        <v>26</v>
      </c>
      <c r="AA8" s="164">
        <v>27</v>
      </c>
      <c r="AB8" s="164">
        <v>28</v>
      </c>
    </row>
    <row r="9" ht="24" spans="1:28">
      <c r="A9" s="166" t="s">
        <v>359</v>
      </c>
      <c r="B9" s="295" t="s">
        <v>360</v>
      </c>
      <c r="C9" s="168" t="s">
        <v>361</v>
      </c>
      <c r="D9" s="168" t="s">
        <v>273</v>
      </c>
      <c r="E9" s="169">
        <v>2010710</v>
      </c>
      <c r="F9" s="167" t="s">
        <v>362</v>
      </c>
      <c r="G9" s="167">
        <v>30204</v>
      </c>
      <c r="H9" s="167" t="s">
        <v>363</v>
      </c>
      <c r="I9" s="182"/>
      <c r="J9" s="182">
        <v>1.9</v>
      </c>
      <c r="K9" s="182">
        <v>1.9</v>
      </c>
      <c r="L9" s="182">
        <v>1.9</v>
      </c>
      <c r="M9" s="167"/>
      <c r="N9" s="167"/>
      <c r="O9" s="167"/>
      <c r="P9" s="167"/>
      <c r="Q9" s="167"/>
      <c r="R9" s="167"/>
      <c r="S9" s="167"/>
      <c r="T9" s="167"/>
      <c r="U9" s="167"/>
      <c r="V9" s="167"/>
      <c r="W9" s="167"/>
      <c r="X9" s="167"/>
      <c r="Y9" s="167"/>
      <c r="Z9" s="167"/>
      <c r="AA9" s="167"/>
      <c r="AB9" s="167"/>
    </row>
    <row r="10" ht="24" spans="1:28">
      <c r="A10" s="166" t="s">
        <v>364</v>
      </c>
      <c r="B10" s="295" t="s">
        <v>365</v>
      </c>
      <c r="C10" s="168" t="s">
        <v>366</v>
      </c>
      <c r="D10" s="168" t="s">
        <v>273</v>
      </c>
      <c r="E10" s="170">
        <v>2013202</v>
      </c>
      <c r="F10" s="167" t="s">
        <v>305</v>
      </c>
      <c r="G10" s="167">
        <v>30201</v>
      </c>
      <c r="H10" s="167" t="s">
        <v>332</v>
      </c>
      <c r="I10" s="182"/>
      <c r="J10" s="182">
        <v>0.492</v>
      </c>
      <c r="K10" s="182">
        <v>0.492</v>
      </c>
      <c r="L10" s="182">
        <v>0.492</v>
      </c>
      <c r="M10" s="167"/>
      <c r="N10" s="167"/>
      <c r="O10" s="167"/>
      <c r="P10" s="167"/>
      <c r="Q10" s="167"/>
      <c r="R10" s="167"/>
      <c r="S10" s="167"/>
      <c r="T10" s="167"/>
      <c r="U10" s="167"/>
      <c r="V10" s="167"/>
      <c r="W10" s="167"/>
      <c r="X10" s="167"/>
      <c r="Y10" s="167"/>
      <c r="Z10" s="167"/>
      <c r="AA10" s="167"/>
      <c r="AB10" s="167"/>
    </row>
    <row r="11" ht="24" spans="1:28">
      <c r="A11" s="166" t="s">
        <v>367</v>
      </c>
      <c r="B11" s="295" t="s">
        <v>368</v>
      </c>
      <c r="C11" s="168" t="s">
        <v>369</v>
      </c>
      <c r="D11" s="168" t="s">
        <v>273</v>
      </c>
      <c r="E11" s="170">
        <v>2013299</v>
      </c>
      <c r="F11" s="167" t="s">
        <v>370</v>
      </c>
      <c r="G11" s="167">
        <v>30201</v>
      </c>
      <c r="H11" s="167" t="s">
        <v>332</v>
      </c>
      <c r="I11" s="182"/>
      <c r="J11" s="182">
        <v>10</v>
      </c>
      <c r="K11" s="182">
        <v>10</v>
      </c>
      <c r="L11" s="182">
        <v>10</v>
      </c>
      <c r="M11" s="167"/>
      <c r="N11" s="167"/>
      <c r="O11" s="167"/>
      <c r="P11" s="167"/>
      <c r="Q11" s="167"/>
      <c r="R11" s="167"/>
      <c r="S11" s="167"/>
      <c r="T11" s="167"/>
      <c r="U11" s="167"/>
      <c r="V11" s="167"/>
      <c r="W11" s="167"/>
      <c r="X11" s="167"/>
      <c r="Y11" s="167"/>
      <c r="Z11" s="167"/>
      <c r="AA11" s="167"/>
      <c r="AB11" s="167"/>
    </row>
    <row r="12" ht="24" spans="1:28">
      <c r="A12" s="166" t="s">
        <v>367</v>
      </c>
      <c r="B12" s="295" t="s">
        <v>371</v>
      </c>
      <c r="C12" s="168" t="s">
        <v>372</v>
      </c>
      <c r="D12" s="168" t="s">
        <v>273</v>
      </c>
      <c r="E12" s="170">
        <v>2013299</v>
      </c>
      <c r="F12" s="167" t="s">
        <v>370</v>
      </c>
      <c r="G12" s="167">
        <v>30305</v>
      </c>
      <c r="H12" s="167" t="s">
        <v>304</v>
      </c>
      <c r="I12" s="182"/>
      <c r="J12" s="182">
        <v>1.1</v>
      </c>
      <c r="K12" s="182">
        <v>1.1</v>
      </c>
      <c r="L12" s="182">
        <v>1.1</v>
      </c>
      <c r="M12" s="167"/>
      <c r="N12" s="167"/>
      <c r="O12" s="167"/>
      <c r="P12" s="167"/>
      <c r="Q12" s="167"/>
      <c r="R12" s="167"/>
      <c r="S12" s="167"/>
      <c r="T12" s="167"/>
      <c r="U12" s="167"/>
      <c r="V12" s="167"/>
      <c r="W12" s="167"/>
      <c r="X12" s="167"/>
      <c r="Y12" s="167"/>
      <c r="Z12" s="167"/>
      <c r="AA12" s="167"/>
      <c r="AB12" s="167"/>
    </row>
    <row r="13" ht="24" spans="1:28">
      <c r="A13" s="166" t="s">
        <v>367</v>
      </c>
      <c r="B13" s="295" t="s">
        <v>373</v>
      </c>
      <c r="C13" s="168" t="s">
        <v>374</v>
      </c>
      <c r="D13" s="168" t="s">
        <v>273</v>
      </c>
      <c r="E13" s="170">
        <v>2013299</v>
      </c>
      <c r="F13" s="167" t="s">
        <v>370</v>
      </c>
      <c r="G13" s="167">
        <v>30201</v>
      </c>
      <c r="H13" s="167" t="s">
        <v>332</v>
      </c>
      <c r="I13" s="182"/>
      <c r="J13" s="182">
        <v>10.5</v>
      </c>
      <c r="K13" s="182">
        <v>10.5</v>
      </c>
      <c r="L13" s="182">
        <v>10.5</v>
      </c>
      <c r="M13" s="167"/>
      <c r="N13" s="167"/>
      <c r="O13" s="167"/>
      <c r="P13" s="167"/>
      <c r="Q13" s="167"/>
      <c r="R13" s="167"/>
      <c r="S13" s="167"/>
      <c r="T13" s="167"/>
      <c r="U13" s="167"/>
      <c r="V13" s="167"/>
      <c r="W13" s="167"/>
      <c r="X13" s="167"/>
      <c r="Y13" s="167"/>
      <c r="Z13" s="167"/>
      <c r="AA13" s="167"/>
      <c r="AB13" s="167"/>
    </row>
    <row r="14" ht="24" spans="1:28">
      <c r="A14" s="166" t="s">
        <v>367</v>
      </c>
      <c r="B14" s="295" t="s">
        <v>375</v>
      </c>
      <c r="C14" s="168" t="s">
        <v>376</v>
      </c>
      <c r="D14" s="168" t="s">
        <v>273</v>
      </c>
      <c r="E14" s="170">
        <v>2013299</v>
      </c>
      <c r="F14" s="167" t="s">
        <v>370</v>
      </c>
      <c r="G14" s="167">
        <v>30216</v>
      </c>
      <c r="H14" s="167" t="s">
        <v>377</v>
      </c>
      <c r="I14" s="182"/>
      <c r="J14" s="182">
        <v>3.46</v>
      </c>
      <c r="K14" s="182">
        <v>3.46</v>
      </c>
      <c r="L14" s="182">
        <v>3.46</v>
      </c>
      <c r="M14" s="167"/>
      <c r="N14" s="167"/>
      <c r="O14" s="167"/>
      <c r="P14" s="167"/>
      <c r="Q14" s="167"/>
      <c r="R14" s="167"/>
      <c r="S14" s="167"/>
      <c r="T14" s="167"/>
      <c r="U14" s="167"/>
      <c r="V14" s="167"/>
      <c r="W14" s="167"/>
      <c r="X14" s="167"/>
      <c r="Y14" s="167"/>
      <c r="Z14" s="167"/>
      <c r="AA14" s="167"/>
      <c r="AB14" s="167"/>
    </row>
    <row r="15" ht="24" spans="1:28">
      <c r="A15" s="166" t="s">
        <v>359</v>
      </c>
      <c r="B15" s="295" t="s">
        <v>378</v>
      </c>
      <c r="C15" s="168" t="s">
        <v>379</v>
      </c>
      <c r="D15" s="168" t="s">
        <v>273</v>
      </c>
      <c r="E15" s="170">
        <v>2060702</v>
      </c>
      <c r="F15" s="167" t="s">
        <v>380</v>
      </c>
      <c r="G15" s="167">
        <v>30201</v>
      </c>
      <c r="H15" s="167" t="s">
        <v>332</v>
      </c>
      <c r="I15" s="182"/>
      <c r="J15" s="182">
        <v>2.6</v>
      </c>
      <c r="K15" s="182">
        <v>2.6</v>
      </c>
      <c r="L15" s="182">
        <v>2.6</v>
      </c>
      <c r="M15" s="167"/>
      <c r="N15" s="167"/>
      <c r="O15" s="167"/>
      <c r="P15" s="167"/>
      <c r="Q15" s="167"/>
      <c r="R15" s="167"/>
      <c r="S15" s="167"/>
      <c r="T15" s="167"/>
      <c r="U15" s="167"/>
      <c r="V15" s="167"/>
      <c r="W15" s="167"/>
      <c r="X15" s="167"/>
      <c r="Y15" s="167"/>
      <c r="Z15" s="167"/>
      <c r="AA15" s="167"/>
      <c r="AB15" s="167"/>
    </row>
    <row r="16" ht="24" spans="1:28">
      <c r="A16" s="166" t="s">
        <v>367</v>
      </c>
      <c r="B16" s="295" t="s">
        <v>381</v>
      </c>
      <c r="C16" s="168" t="s">
        <v>382</v>
      </c>
      <c r="D16" s="168" t="s">
        <v>273</v>
      </c>
      <c r="E16" s="169">
        <v>2070109</v>
      </c>
      <c r="F16" s="167" t="s">
        <v>383</v>
      </c>
      <c r="G16" s="167">
        <v>30216</v>
      </c>
      <c r="H16" s="167" t="s">
        <v>377</v>
      </c>
      <c r="I16" s="182"/>
      <c r="J16" s="182">
        <v>1</v>
      </c>
      <c r="K16" s="182">
        <v>1</v>
      </c>
      <c r="L16" s="182">
        <v>1</v>
      </c>
      <c r="M16" s="167"/>
      <c r="N16" s="167"/>
      <c r="O16" s="167"/>
      <c r="P16" s="167"/>
      <c r="Q16" s="167"/>
      <c r="R16" s="167"/>
      <c r="S16" s="167"/>
      <c r="T16" s="167"/>
      <c r="U16" s="167"/>
      <c r="V16" s="167"/>
      <c r="W16" s="167"/>
      <c r="X16" s="167"/>
      <c r="Y16" s="167"/>
      <c r="Z16" s="167"/>
      <c r="AA16" s="167"/>
      <c r="AB16" s="167"/>
    </row>
    <row r="17" ht="24" spans="1:28">
      <c r="A17" s="166" t="s">
        <v>364</v>
      </c>
      <c r="B17" s="295" t="s">
        <v>384</v>
      </c>
      <c r="C17" s="168" t="s">
        <v>385</v>
      </c>
      <c r="D17" s="168" t="s">
        <v>273</v>
      </c>
      <c r="E17" s="169">
        <v>2081006</v>
      </c>
      <c r="F17" s="167" t="s">
        <v>386</v>
      </c>
      <c r="G17" s="167">
        <v>30227</v>
      </c>
      <c r="H17" s="167" t="s">
        <v>387</v>
      </c>
      <c r="I17" s="182"/>
      <c r="J17" s="182">
        <v>1</v>
      </c>
      <c r="K17" s="182">
        <v>1</v>
      </c>
      <c r="L17" s="182">
        <v>1</v>
      </c>
      <c r="M17" s="167"/>
      <c r="N17" s="167"/>
      <c r="O17" s="167"/>
      <c r="P17" s="167"/>
      <c r="Q17" s="167"/>
      <c r="R17" s="167"/>
      <c r="S17" s="167"/>
      <c r="T17" s="167"/>
      <c r="U17" s="167"/>
      <c r="V17" s="167"/>
      <c r="W17" s="167"/>
      <c r="X17" s="167"/>
      <c r="Y17" s="167"/>
      <c r="Z17" s="167"/>
      <c r="AA17" s="167"/>
      <c r="AB17" s="167"/>
    </row>
    <row r="18" ht="24" spans="1:28">
      <c r="A18" s="166" t="s">
        <v>364</v>
      </c>
      <c r="B18" s="295" t="s">
        <v>388</v>
      </c>
      <c r="C18" s="168" t="s">
        <v>389</v>
      </c>
      <c r="D18" s="168" t="s">
        <v>273</v>
      </c>
      <c r="E18" s="169">
        <v>2130126</v>
      </c>
      <c r="F18" s="167" t="s">
        <v>390</v>
      </c>
      <c r="G18" s="167">
        <v>30299</v>
      </c>
      <c r="H18" s="167" t="s">
        <v>330</v>
      </c>
      <c r="I18" s="182"/>
      <c r="J18" s="182">
        <v>30.0015</v>
      </c>
      <c r="K18" s="182">
        <v>30.0015</v>
      </c>
      <c r="L18" s="182">
        <v>30.0015</v>
      </c>
      <c r="M18" s="167"/>
      <c r="N18" s="167"/>
      <c r="O18" s="167"/>
      <c r="P18" s="167"/>
      <c r="Q18" s="167"/>
      <c r="R18" s="167"/>
      <c r="S18" s="167"/>
      <c r="T18" s="167"/>
      <c r="U18" s="167"/>
      <c r="V18" s="167"/>
      <c r="W18" s="167"/>
      <c r="X18" s="167"/>
      <c r="Y18" s="167"/>
      <c r="Z18" s="167"/>
      <c r="AA18" s="167"/>
      <c r="AB18" s="167"/>
    </row>
    <row r="19" ht="24" spans="1:28">
      <c r="A19" s="166" t="s">
        <v>367</v>
      </c>
      <c r="B19" s="295" t="s">
        <v>391</v>
      </c>
      <c r="C19" s="168" t="s">
        <v>392</v>
      </c>
      <c r="D19" s="168" t="s">
        <v>273</v>
      </c>
      <c r="E19" s="171">
        <v>2210105</v>
      </c>
      <c r="F19" s="167" t="s">
        <v>393</v>
      </c>
      <c r="G19" s="172">
        <v>30399</v>
      </c>
      <c r="H19" s="167" t="s">
        <v>310</v>
      </c>
      <c r="I19" s="182"/>
      <c r="J19" s="182">
        <v>35.55</v>
      </c>
      <c r="K19" s="182">
        <v>35.55</v>
      </c>
      <c r="L19" s="182">
        <v>35.55</v>
      </c>
      <c r="M19" s="167"/>
      <c r="N19" s="167"/>
      <c r="O19" s="167"/>
      <c r="P19" s="167"/>
      <c r="Q19" s="167"/>
      <c r="R19" s="167"/>
      <c r="S19" s="167"/>
      <c r="T19" s="167"/>
      <c r="U19" s="167"/>
      <c r="V19" s="167"/>
      <c r="W19" s="167"/>
      <c r="X19" s="167"/>
      <c r="Y19" s="167"/>
      <c r="Z19" s="167"/>
      <c r="AA19" s="167"/>
      <c r="AB19" s="167"/>
    </row>
    <row r="20" ht="24" spans="1:28">
      <c r="A20" s="166" t="s">
        <v>367</v>
      </c>
      <c r="B20" s="295" t="s">
        <v>394</v>
      </c>
      <c r="C20" s="168" t="s">
        <v>395</v>
      </c>
      <c r="D20" s="168" t="s">
        <v>273</v>
      </c>
      <c r="E20" s="171">
        <v>2240703</v>
      </c>
      <c r="F20" s="167" t="s">
        <v>396</v>
      </c>
      <c r="G20" s="172">
        <v>30399</v>
      </c>
      <c r="H20" s="167" t="s">
        <v>310</v>
      </c>
      <c r="I20" s="182"/>
      <c r="J20" s="182">
        <v>28</v>
      </c>
      <c r="K20" s="182">
        <v>28</v>
      </c>
      <c r="L20" s="182">
        <v>28</v>
      </c>
      <c r="M20" s="167"/>
      <c r="N20" s="167"/>
      <c r="O20" s="167"/>
      <c r="P20" s="167"/>
      <c r="Q20" s="167"/>
      <c r="R20" s="167"/>
      <c r="S20" s="167"/>
      <c r="T20" s="167"/>
      <c r="U20" s="167"/>
      <c r="V20" s="167"/>
      <c r="W20" s="167"/>
      <c r="X20" s="167"/>
      <c r="Y20" s="167"/>
      <c r="Z20" s="167"/>
      <c r="AA20" s="167"/>
      <c r="AB20" s="167"/>
    </row>
    <row r="21" ht="36" spans="1:28">
      <c r="A21" s="166" t="s">
        <v>367</v>
      </c>
      <c r="B21" s="295" t="s">
        <v>397</v>
      </c>
      <c r="C21" s="168" t="s">
        <v>398</v>
      </c>
      <c r="D21" s="168" t="s">
        <v>273</v>
      </c>
      <c r="E21" s="171">
        <v>2130126</v>
      </c>
      <c r="F21" s="167" t="s">
        <v>390</v>
      </c>
      <c r="G21" s="172">
        <v>30299</v>
      </c>
      <c r="H21" s="167" t="s">
        <v>330</v>
      </c>
      <c r="I21" s="182"/>
      <c r="J21" s="182">
        <v>6.46</v>
      </c>
      <c r="K21" s="182">
        <v>6.46</v>
      </c>
      <c r="L21" s="182">
        <v>6.46</v>
      </c>
      <c r="M21" s="167"/>
      <c r="N21" s="167"/>
      <c r="O21" s="167"/>
      <c r="P21" s="167"/>
      <c r="Q21" s="167"/>
      <c r="R21" s="167"/>
      <c r="S21" s="167"/>
      <c r="T21" s="167"/>
      <c r="U21" s="167"/>
      <c r="V21" s="167"/>
      <c r="W21" s="167"/>
      <c r="X21" s="167"/>
      <c r="Y21" s="167"/>
      <c r="Z21" s="167"/>
      <c r="AA21" s="167"/>
      <c r="AB21" s="167"/>
    </row>
    <row r="22" ht="36" spans="1:28">
      <c r="A22" s="166" t="s">
        <v>367</v>
      </c>
      <c r="B22" s="295" t="s">
        <v>397</v>
      </c>
      <c r="C22" s="168" t="s">
        <v>398</v>
      </c>
      <c r="D22" s="168" t="s">
        <v>273</v>
      </c>
      <c r="E22" s="171">
        <v>2130126</v>
      </c>
      <c r="F22" s="167" t="s">
        <v>390</v>
      </c>
      <c r="G22" s="172">
        <v>30399</v>
      </c>
      <c r="H22" s="167" t="s">
        <v>310</v>
      </c>
      <c r="I22" s="182"/>
      <c r="J22" s="182">
        <v>1.34</v>
      </c>
      <c r="K22" s="182">
        <v>1.34</v>
      </c>
      <c r="L22" s="182">
        <v>1.34</v>
      </c>
      <c r="M22" s="167"/>
      <c r="N22" s="167"/>
      <c r="O22" s="167"/>
      <c r="P22" s="167"/>
      <c r="Q22" s="167"/>
      <c r="R22" s="167"/>
      <c r="S22" s="167"/>
      <c r="T22" s="167"/>
      <c r="U22" s="167"/>
      <c r="V22" s="167"/>
      <c r="W22" s="167"/>
      <c r="X22" s="167"/>
      <c r="Y22" s="167"/>
      <c r="Z22" s="167"/>
      <c r="AA22" s="167"/>
      <c r="AB22" s="167"/>
    </row>
    <row r="23" ht="24" spans="1:28">
      <c r="A23" s="166" t="s">
        <v>359</v>
      </c>
      <c r="B23" s="295" t="s">
        <v>399</v>
      </c>
      <c r="C23" s="168" t="s">
        <v>400</v>
      </c>
      <c r="D23" s="168" t="s">
        <v>273</v>
      </c>
      <c r="E23" s="171">
        <v>2130153</v>
      </c>
      <c r="F23" s="167" t="s">
        <v>401</v>
      </c>
      <c r="G23" s="172">
        <v>39999</v>
      </c>
      <c r="H23" s="167" t="s">
        <v>82</v>
      </c>
      <c r="I23" s="182"/>
      <c r="J23" s="182">
        <v>3.98</v>
      </c>
      <c r="K23" s="182">
        <v>3.98</v>
      </c>
      <c r="L23" s="182">
        <v>3.98</v>
      </c>
      <c r="M23" s="167"/>
      <c r="N23" s="167"/>
      <c r="O23" s="167"/>
      <c r="P23" s="167"/>
      <c r="Q23" s="167"/>
      <c r="R23" s="167"/>
      <c r="S23" s="167"/>
      <c r="T23" s="167"/>
      <c r="U23" s="167"/>
      <c r="V23" s="167"/>
      <c r="W23" s="167"/>
      <c r="X23" s="167"/>
      <c r="Y23" s="167"/>
      <c r="Z23" s="167"/>
      <c r="AA23" s="167"/>
      <c r="AB23" s="167"/>
    </row>
    <row r="24" ht="24" spans="1:28">
      <c r="A24" s="166" t="s">
        <v>364</v>
      </c>
      <c r="B24" s="295" t="s">
        <v>402</v>
      </c>
      <c r="C24" s="168" t="s">
        <v>403</v>
      </c>
      <c r="D24" s="168" t="s">
        <v>273</v>
      </c>
      <c r="E24" s="171">
        <v>2013699</v>
      </c>
      <c r="F24" s="167" t="s">
        <v>404</v>
      </c>
      <c r="G24" s="172">
        <v>30399</v>
      </c>
      <c r="H24" s="167" t="s">
        <v>310</v>
      </c>
      <c r="I24" s="182"/>
      <c r="J24" s="182">
        <v>8.4</v>
      </c>
      <c r="K24" s="182">
        <v>8.4</v>
      </c>
      <c r="L24" s="182">
        <v>8.4</v>
      </c>
      <c r="M24" s="167"/>
      <c r="N24" s="167"/>
      <c r="O24" s="167"/>
      <c r="P24" s="167"/>
      <c r="Q24" s="167"/>
      <c r="R24" s="167"/>
      <c r="S24" s="167"/>
      <c r="T24" s="167"/>
      <c r="U24" s="167"/>
      <c r="V24" s="167"/>
      <c r="W24" s="167"/>
      <c r="X24" s="167"/>
      <c r="Y24" s="167"/>
      <c r="Z24" s="167"/>
      <c r="AA24" s="167"/>
      <c r="AB24" s="167"/>
    </row>
    <row r="25" ht="24" spans="1:28">
      <c r="A25" s="166" t="s">
        <v>367</v>
      </c>
      <c r="B25" s="295" t="s">
        <v>405</v>
      </c>
      <c r="C25" s="168" t="s">
        <v>406</v>
      </c>
      <c r="D25" s="168" t="s">
        <v>273</v>
      </c>
      <c r="E25" s="171">
        <v>2110699</v>
      </c>
      <c r="F25" s="167" t="s">
        <v>407</v>
      </c>
      <c r="G25" s="172">
        <v>30310</v>
      </c>
      <c r="H25" s="167" t="s">
        <v>408</v>
      </c>
      <c r="I25" s="182"/>
      <c r="J25" s="182">
        <v>1.2</v>
      </c>
      <c r="K25" s="182">
        <v>1.2</v>
      </c>
      <c r="L25" s="182">
        <v>1.2</v>
      </c>
      <c r="M25" s="167"/>
      <c r="N25" s="167"/>
      <c r="O25" s="167"/>
      <c r="P25" s="167"/>
      <c r="Q25" s="167"/>
      <c r="R25" s="167"/>
      <c r="S25" s="167"/>
      <c r="T25" s="167"/>
      <c r="U25" s="167"/>
      <c r="V25" s="167"/>
      <c r="W25" s="167"/>
      <c r="X25" s="167"/>
      <c r="Y25" s="167"/>
      <c r="Z25" s="167"/>
      <c r="AA25" s="167"/>
      <c r="AB25" s="167"/>
    </row>
    <row r="26" ht="18.75" customHeight="1" spans="1:28">
      <c r="A26" s="173" t="s">
        <v>179</v>
      </c>
      <c r="B26" s="174"/>
      <c r="C26" s="175"/>
      <c r="D26" s="176"/>
      <c r="E26" s="177"/>
      <c r="F26" s="177"/>
      <c r="G26" s="177"/>
      <c r="H26" s="178"/>
      <c r="I26" s="183">
        <v>146.98</v>
      </c>
      <c r="J26" s="183">
        <v>146.98</v>
      </c>
      <c r="K26" s="183">
        <v>146.98</v>
      </c>
      <c r="L26" s="184">
        <v>146.98</v>
      </c>
      <c r="M26" s="183" t="s">
        <v>44</v>
      </c>
      <c r="N26" s="183" t="s">
        <v>44</v>
      </c>
      <c r="O26" s="183" t="s">
        <v>44</v>
      </c>
      <c r="P26" s="183" t="s">
        <v>44</v>
      </c>
      <c r="Q26" s="183" t="s">
        <v>44</v>
      </c>
      <c r="R26" s="183" t="s">
        <v>44</v>
      </c>
      <c r="S26" s="183" t="s">
        <v>44</v>
      </c>
      <c r="T26" s="183"/>
      <c r="U26" s="183"/>
      <c r="V26" s="183" t="s">
        <v>44</v>
      </c>
      <c r="W26" s="183" t="s">
        <v>44</v>
      </c>
      <c r="X26" s="183" t="s">
        <v>44</v>
      </c>
      <c r="Y26" s="183" t="s">
        <v>44</v>
      </c>
      <c r="Z26" s="183"/>
      <c r="AA26" s="183" t="s">
        <v>44</v>
      </c>
      <c r="AB26" s="183" t="s">
        <v>44</v>
      </c>
    </row>
  </sheetData>
  <mergeCells count="34">
    <mergeCell ref="A2:AB2"/>
    <mergeCell ref="A3:H3"/>
    <mergeCell ref="J4:R4"/>
    <mergeCell ref="S4:U4"/>
    <mergeCell ref="W4:AB4"/>
    <mergeCell ref="J5:P5"/>
    <mergeCell ref="J6:K6"/>
    <mergeCell ref="A26:H26"/>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93700787401575" right="0.393700787401575" top="0.511811023622047" bottom="0.511811023622047" header="0.31496062992126" footer="0.31496062992126"/>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6"/>
  <sheetViews>
    <sheetView workbookViewId="0">
      <pane xSplit="2" ySplit="4" topLeftCell="C78" activePane="bottomRight" state="frozen"/>
      <selection/>
      <selection pane="topRight"/>
      <selection pane="bottomLeft"/>
      <selection pane="bottomRight" activeCell="B78" sqref="B78:B86"/>
    </sheetView>
  </sheetViews>
  <sheetFormatPr defaultColWidth="9.14814814814815" defaultRowHeight="12" customHeight="1"/>
  <cols>
    <col min="1" max="1" width="34.2777777777778" style="143" customWidth="1"/>
    <col min="2" max="2" width="55.2685185185185" style="143" customWidth="1"/>
    <col min="3" max="5" width="23.5740740740741" style="143" customWidth="1"/>
    <col min="6" max="6" width="11.2777777777778" style="90" customWidth="1"/>
    <col min="7" max="7" width="25.1481481481481" style="143" customWidth="1"/>
    <col min="8" max="8" width="15.5740740740741" style="90" customWidth="1"/>
    <col min="9" max="9" width="13.4259259259259" style="90" customWidth="1"/>
    <col min="10" max="10" width="83.1851851851852" style="143" customWidth="1"/>
    <col min="11" max="16384" width="9.14814814814815" style="91" customWidth="1"/>
  </cols>
  <sheetData>
    <row r="1" customHeight="1" spans="1:10">
      <c r="A1" s="143" t="s">
        <v>409</v>
      </c>
      <c r="J1" s="115"/>
    </row>
    <row r="2" s="140" customFormat="1" ht="36" customHeight="1" spans="1:10">
      <c r="A2" s="144" t="s">
        <v>410</v>
      </c>
      <c r="B2" s="144"/>
      <c r="C2" s="144"/>
      <c r="D2" s="144"/>
      <c r="E2" s="144"/>
      <c r="F2" s="145"/>
      <c r="G2" s="144"/>
      <c r="H2" s="145"/>
      <c r="I2" s="145"/>
      <c r="J2" s="144"/>
    </row>
    <row r="3" s="88" customFormat="1" ht="24" customHeight="1" spans="1:10">
      <c r="A3" s="146" t="s">
        <v>2</v>
      </c>
      <c r="B3" s="147"/>
      <c r="C3" s="147"/>
      <c r="D3" s="147"/>
      <c r="E3" s="147"/>
      <c r="F3" s="146"/>
      <c r="G3" s="147"/>
      <c r="H3" s="146"/>
      <c r="J3" s="147"/>
    </row>
    <row r="4" ht="44.25" customHeight="1" spans="1:10">
      <c r="A4" s="148" t="s">
        <v>411</v>
      </c>
      <c r="B4" s="148" t="s">
        <v>412</v>
      </c>
      <c r="C4" s="148" t="s">
        <v>413</v>
      </c>
      <c r="D4" s="148" t="s">
        <v>414</v>
      </c>
      <c r="E4" s="148" t="s">
        <v>415</v>
      </c>
      <c r="F4" s="149" t="s">
        <v>416</v>
      </c>
      <c r="G4" s="148" t="s">
        <v>417</v>
      </c>
      <c r="H4" s="149" t="s">
        <v>418</v>
      </c>
      <c r="I4" s="149" t="s">
        <v>419</v>
      </c>
      <c r="J4" s="148" t="s">
        <v>420</v>
      </c>
    </row>
    <row r="5" s="141" customFormat="1" ht="11.4" spans="1:10">
      <c r="A5" s="150">
        <v>1</v>
      </c>
      <c r="B5" s="150">
        <v>2</v>
      </c>
      <c r="C5" s="150">
        <v>3</v>
      </c>
      <c r="D5" s="150">
        <v>4</v>
      </c>
      <c r="E5" s="150">
        <v>5</v>
      </c>
      <c r="F5" s="151">
        <v>6</v>
      </c>
      <c r="G5" s="150">
        <v>7</v>
      </c>
      <c r="H5" s="151">
        <v>8</v>
      </c>
      <c r="I5" s="151">
        <v>9</v>
      </c>
      <c r="J5" s="150">
        <v>10</v>
      </c>
    </row>
    <row r="6" s="142" customFormat="1" ht="14.4" spans="1:10">
      <c r="A6" s="152" t="s">
        <v>68</v>
      </c>
      <c r="B6" s="152"/>
      <c r="C6" s="152"/>
      <c r="D6" s="152"/>
      <c r="E6" s="152"/>
      <c r="F6" s="153"/>
      <c r="G6" s="152"/>
      <c r="H6" s="153"/>
      <c r="I6" s="153"/>
      <c r="J6" s="152"/>
    </row>
    <row r="7" s="142" customFormat="1" ht="28.8" spans="1:10">
      <c r="A7" s="152" t="s">
        <v>70</v>
      </c>
      <c r="B7" s="152" t="s">
        <v>44</v>
      </c>
      <c r="C7" s="152" t="s">
        <v>44</v>
      </c>
      <c r="D7" s="152" t="s">
        <v>44</v>
      </c>
      <c r="E7" s="152" t="s">
        <v>44</v>
      </c>
      <c r="F7" s="153" t="s">
        <v>44</v>
      </c>
      <c r="G7" s="152" t="s">
        <v>44</v>
      </c>
      <c r="H7" s="153" t="s">
        <v>44</v>
      </c>
      <c r="I7" s="153" t="s">
        <v>44</v>
      </c>
      <c r="J7" s="152" t="s">
        <v>44</v>
      </c>
    </row>
    <row r="8" s="142" customFormat="1" ht="14.4" spans="1:10">
      <c r="A8" s="154" t="s">
        <v>389</v>
      </c>
      <c r="B8" s="154" t="s">
        <v>421</v>
      </c>
      <c r="C8" s="152" t="s">
        <v>422</v>
      </c>
      <c r="D8" s="152" t="s">
        <v>423</v>
      </c>
      <c r="E8" s="152" t="s">
        <v>424</v>
      </c>
      <c r="F8" s="153" t="s">
        <v>425</v>
      </c>
      <c r="G8" s="152" t="s">
        <v>426</v>
      </c>
      <c r="H8" s="153" t="s">
        <v>427</v>
      </c>
      <c r="I8" s="153" t="s">
        <v>428</v>
      </c>
      <c r="J8" s="152" t="s">
        <v>429</v>
      </c>
    </row>
    <row r="9" s="142" customFormat="1" ht="14.4" spans="1:10">
      <c r="A9" s="155"/>
      <c r="B9" s="155"/>
      <c r="C9" s="152" t="s">
        <v>422</v>
      </c>
      <c r="D9" s="152" t="s">
        <v>430</v>
      </c>
      <c r="E9" s="152" t="s">
        <v>431</v>
      </c>
      <c r="F9" s="153" t="s">
        <v>432</v>
      </c>
      <c r="G9" s="152" t="s">
        <v>433</v>
      </c>
      <c r="H9" s="153" t="s">
        <v>434</v>
      </c>
      <c r="I9" s="153" t="s">
        <v>428</v>
      </c>
      <c r="J9" s="152" t="s">
        <v>435</v>
      </c>
    </row>
    <row r="10" s="142" customFormat="1" ht="14.4" spans="1:10">
      <c r="A10" s="155"/>
      <c r="B10" s="155"/>
      <c r="C10" s="152" t="s">
        <v>422</v>
      </c>
      <c r="D10" s="152" t="s">
        <v>430</v>
      </c>
      <c r="E10" s="152" t="s">
        <v>436</v>
      </c>
      <c r="F10" s="153" t="s">
        <v>432</v>
      </c>
      <c r="G10" s="152" t="s">
        <v>437</v>
      </c>
      <c r="H10" s="153" t="s">
        <v>438</v>
      </c>
      <c r="I10" s="153" t="s">
        <v>428</v>
      </c>
      <c r="J10" s="152" t="s">
        <v>435</v>
      </c>
    </row>
    <row r="11" s="142" customFormat="1" ht="14.4" spans="1:10">
      <c r="A11" s="155"/>
      <c r="B11" s="155"/>
      <c r="C11" s="152" t="s">
        <v>422</v>
      </c>
      <c r="D11" s="152" t="s">
        <v>430</v>
      </c>
      <c r="E11" s="152" t="s">
        <v>439</v>
      </c>
      <c r="F11" s="153" t="s">
        <v>432</v>
      </c>
      <c r="G11" s="152" t="s">
        <v>440</v>
      </c>
      <c r="H11" s="153" t="s">
        <v>441</v>
      </c>
      <c r="I11" s="153" t="s">
        <v>428</v>
      </c>
      <c r="J11" s="152" t="s">
        <v>435</v>
      </c>
    </row>
    <row r="12" s="142" customFormat="1" ht="14.4" spans="1:10">
      <c r="A12" s="155"/>
      <c r="B12" s="155"/>
      <c r="C12" s="152" t="s">
        <v>422</v>
      </c>
      <c r="D12" s="152" t="s">
        <v>430</v>
      </c>
      <c r="E12" s="152" t="s">
        <v>442</v>
      </c>
      <c r="F12" s="153" t="s">
        <v>432</v>
      </c>
      <c r="G12" s="152" t="s">
        <v>443</v>
      </c>
      <c r="H12" s="153" t="s">
        <v>441</v>
      </c>
      <c r="I12" s="153" t="s">
        <v>428</v>
      </c>
      <c r="J12" s="152" t="s">
        <v>435</v>
      </c>
    </row>
    <row r="13" s="142" customFormat="1" ht="14.4" spans="1:10">
      <c r="A13" s="155"/>
      <c r="B13" s="155"/>
      <c r="C13" s="152" t="s">
        <v>422</v>
      </c>
      <c r="D13" s="152" t="s">
        <v>423</v>
      </c>
      <c r="E13" s="152" t="s">
        <v>444</v>
      </c>
      <c r="F13" s="153" t="s">
        <v>425</v>
      </c>
      <c r="G13" s="152" t="s">
        <v>445</v>
      </c>
      <c r="H13" s="153" t="s">
        <v>434</v>
      </c>
      <c r="I13" s="153" t="s">
        <v>428</v>
      </c>
      <c r="J13" s="152" t="s">
        <v>429</v>
      </c>
    </row>
    <row r="14" s="142" customFormat="1" ht="14.4" spans="1:10">
      <c r="A14" s="155"/>
      <c r="B14" s="155"/>
      <c r="C14" s="152" t="s">
        <v>422</v>
      </c>
      <c r="D14" s="152" t="s">
        <v>430</v>
      </c>
      <c r="E14" s="152" t="s">
        <v>446</v>
      </c>
      <c r="F14" s="153" t="s">
        <v>432</v>
      </c>
      <c r="G14" s="152" t="s">
        <v>447</v>
      </c>
      <c r="H14" s="153" t="s">
        <v>434</v>
      </c>
      <c r="I14" s="153" t="s">
        <v>428</v>
      </c>
      <c r="J14" s="152" t="s">
        <v>435</v>
      </c>
    </row>
    <row r="15" s="142" customFormat="1" ht="14.4" spans="1:10">
      <c r="A15" s="155"/>
      <c r="B15" s="155"/>
      <c r="C15" s="152" t="s">
        <v>448</v>
      </c>
      <c r="D15" s="152" t="s">
        <v>449</v>
      </c>
      <c r="E15" s="152" t="s">
        <v>450</v>
      </c>
      <c r="F15" s="153" t="s">
        <v>451</v>
      </c>
      <c r="G15" s="152" t="s">
        <v>452</v>
      </c>
      <c r="H15" s="153" t="s">
        <v>453</v>
      </c>
      <c r="I15" s="153" t="s">
        <v>428</v>
      </c>
      <c r="J15" s="152" t="s">
        <v>454</v>
      </c>
    </row>
    <row r="16" s="142" customFormat="1" ht="14.4" spans="1:10">
      <c r="A16" s="155"/>
      <c r="B16" s="155"/>
      <c r="C16" s="152" t="s">
        <v>422</v>
      </c>
      <c r="D16" s="152" t="s">
        <v>423</v>
      </c>
      <c r="E16" s="152" t="s">
        <v>455</v>
      </c>
      <c r="F16" s="153" t="s">
        <v>425</v>
      </c>
      <c r="G16" s="152" t="s">
        <v>223</v>
      </c>
      <c r="H16" s="153" t="s">
        <v>456</v>
      </c>
      <c r="I16" s="153" t="s">
        <v>428</v>
      </c>
      <c r="J16" s="152" t="s">
        <v>429</v>
      </c>
    </row>
    <row r="17" s="142" customFormat="1" ht="14.4" spans="1:10">
      <c r="A17" s="155"/>
      <c r="B17" s="155"/>
      <c r="C17" s="152" t="s">
        <v>422</v>
      </c>
      <c r="D17" s="152" t="s">
        <v>423</v>
      </c>
      <c r="E17" s="152" t="s">
        <v>457</v>
      </c>
      <c r="F17" s="153" t="s">
        <v>425</v>
      </c>
      <c r="G17" s="152" t="s">
        <v>266</v>
      </c>
      <c r="H17" s="153" t="s">
        <v>441</v>
      </c>
      <c r="I17" s="153" t="s">
        <v>428</v>
      </c>
      <c r="J17" s="152" t="s">
        <v>429</v>
      </c>
    </row>
    <row r="18" s="142" customFormat="1" ht="14.4" spans="1:10">
      <c r="A18" s="155"/>
      <c r="B18" s="155"/>
      <c r="C18" s="152" t="s">
        <v>422</v>
      </c>
      <c r="D18" s="152" t="s">
        <v>423</v>
      </c>
      <c r="E18" s="152" t="s">
        <v>458</v>
      </c>
      <c r="F18" s="153" t="s">
        <v>425</v>
      </c>
      <c r="G18" s="152" t="s">
        <v>459</v>
      </c>
      <c r="H18" s="153" t="s">
        <v>441</v>
      </c>
      <c r="I18" s="153" t="s">
        <v>428</v>
      </c>
      <c r="J18" s="152" t="s">
        <v>429</v>
      </c>
    </row>
    <row r="19" s="142" customFormat="1" ht="14.4" spans="1:10">
      <c r="A19" s="155"/>
      <c r="B19" s="155"/>
      <c r="C19" s="152" t="s">
        <v>460</v>
      </c>
      <c r="D19" s="152" t="s">
        <v>461</v>
      </c>
      <c r="E19" s="152" t="s">
        <v>462</v>
      </c>
      <c r="F19" s="153" t="s">
        <v>425</v>
      </c>
      <c r="G19" s="152" t="s">
        <v>463</v>
      </c>
      <c r="H19" s="153" t="s">
        <v>453</v>
      </c>
      <c r="I19" s="153" t="s">
        <v>464</v>
      </c>
      <c r="J19" s="152" t="s">
        <v>429</v>
      </c>
    </row>
    <row r="20" s="142" customFormat="1" ht="14.4" spans="1:10">
      <c r="A20" s="155"/>
      <c r="B20" s="155"/>
      <c r="C20" s="152" t="s">
        <v>422</v>
      </c>
      <c r="D20" s="152" t="s">
        <v>423</v>
      </c>
      <c r="E20" s="152" t="s">
        <v>465</v>
      </c>
      <c r="F20" s="153" t="s">
        <v>425</v>
      </c>
      <c r="G20" s="152" t="s">
        <v>466</v>
      </c>
      <c r="H20" s="153" t="s">
        <v>441</v>
      </c>
      <c r="I20" s="153" t="s">
        <v>428</v>
      </c>
      <c r="J20" s="152" t="s">
        <v>429</v>
      </c>
    </row>
    <row r="21" s="142" customFormat="1" ht="14.4" spans="1:10">
      <c r="A21" s="155"/>
      <c r="B21" s="155"/>
      <c r="C21" s="152" t="s">
        <v>460</v>
      </c>
      <c r="D21" s="152" t="s">
        <v>461</v>
      </c>
      <c r="E21" s="152" t="s">
        <v>467</v>
      </c>
      <c r="F21" s="153" t="s">
        <v>425</v>
      </c>
      <c r="G21" s="152" t="s">
        <v>463</v>
      </c>
      <c r="H21" s="153" t="s">
        <v>453</v>
      </c>
      <c r="I21" s="153" t="s">
        <v>464</v>
      </c>
      <c r="J21" s="152" t="s">
        <v>429</v>
      </c>
    </row>
    <row r="22" s="142" customFormat="1" ht="14.4" spans="1:10">
      <c r="A22" s="155"/>
      <c r="B22" s="155"/>
      <c r="C22" s="152" t="s">
        <v>422</v>
      </c>
      <c r="D22" s="152" t="s">
        <v>423</v>
      </c>
      <c r="E22" s="152" t="s">
        <v>468</v>
      </c>
      <c r="F22" s="153" t="s">
        <v>425</v>
      </c>
      <c r="G22" s="152" t="s">
        <v>227</v>
      </c>
      <c r="H22" s="153" t="s">
        <v>469</v>
      </c>
      <c r="I22" s="153" t="s">
        <v>428</v>
      </c>
      <c r="J22" s="152" t="s">
        <v>429</v>
      </c>
    </row>
    <row r="23" s="142" customFormat="1" ht="14.4" spans="1:10">
      <c r="A23" s="155"/>
      <c r="B23" s="155"/>
      <c r="C23" s="152" t="s">
        <v>422</v>
      </c>
      <c r="D23" s="152" t="s">
        <v>423</v>
      </c>
      <c r="E23" s="152" t="s">
        <v>470</v>
      </c>
      <c r="F23" s="153" t="s">
        <v>425</v>
      </c>
      <c r="G23" s="152" t="s">
        <v>471</v>
      </c>
      <c r="H23" s="153" t="s">
        <v>434</v>
      </c>
      <c r="I23" s="153" t="s">
        <v>428</v>
      </c>
      <c r="J23" s="152" t="s">
        <v>429</v>
      </c>
    </row>
    <row r="24" s="142" customFormat="1" ht="14.4" spans="1:10">
      <c r="A24" s="155"/>
      <c r="B24" s="155"/>
      <c r="C24" s="152" t="s">
        <v>422</v>
      </c>
      <c r="D24" s="152" t="s">
        <v>423</v>
      </c>
      <c r="E24" s="152" t="s">
        <v>472</v>
      </c>
      <c r="F24" s="153" t="s">
        <v>425</v>
      </c>
      <c r="G24" s="152" t="s">
        <v>473</v>
      </c>
      <c r="H24" s="153" t="s">
        <v>434</v>
      </c>
      <c r="I24" s="153" t="s">
        <v>428</v>
      </c>
      <c r="J24" s="152" t="s">
        <v>429</v>
      </c>
    </row>
    <row r="25" s="142" customFormat="1" ht="14.4" spans="1:10">
      <c r="A25" s="155"/>
      <c r="B25" s="155"/>
      <c r="C25" s="152" t="s">
        <v>422</v>
      </c>
      <c r="D25" s="152" t="s">
        <v>423</v>
      </c>
      <c r="E25" s="152" t="s">
        <v>474</v>
      </c>
      <c r="F25" s="153" t="s">
        <v>425</v>
      </c>
      <c r="G25" s="152" t="s">
        <v>475</v>
      </c>
      <c r="H25" s="153" t="s">
        <v>476</v>
      </c>
      <c r="I25" s="153" t="s">
        <v>428</v>
      </c>
      <c r="J25" s="152" t="s">
        <v>429</v>
      </c>
    </row>
    <row r="26" s="142" customFormat="1" ht="14.4" spans="1:10">
      <c r="A26" s="155"/>
      <c r="B26" s="155"/>
      <c r="C26" s="152" t="s">
        <v>422</v>
      </c>
      <c r="D26" s="152" t="s">
        <v>430</v>
      </c>
      <c r="E26" s="152" t="s">
        <v>477</v>
      </c>
      <c r="F26" s="153" t="s">
        <v>432</v>
      </c>
      <c r="G26" s="152" t="s">
        <v>478</v>
      </c>
      <c r="H26" s="153" t="s">
        <v>441</v>
      </c>
      <c r="I26" s="153" t="s">
        <v>428</v>
      </c>
      <c r="J26" s="152" t="s">
        <v>435</v>
      </c>
    </row>
    <row r="27" s="142" customFormat="1" ht="14.4" spans="1:10">
      <c r="A27" s="156"/>
      <c r="B27" s="156"/>
      <c r="C27" s="152" t="s">
        <v>422</v>
      </c>
      <c r="D27" s="152" t="s">
        <v>430</v>
      </c>
      <c r="E27" s="152" t="s">
        <v>479</v>
      </c>
      <c r="F27" s="153" t="s">
        <v>432</v>
      </c>
      <c r="G27" s="152" t="s">
        <v>466</v>
      </c>
      <c r="H27" s="153" t="s">
        <v>434</v>
      </c>
      <c r="I27" s="153" t="s">
        <v>428</v>
      </c>
      <c r="J27" s="152" t="s">
        <v>435</v>
      </c>
    </row>
    <row r="28" s="142" customFormat="1" ht="28.8" spans="1:10">
      <c r="A28" s="154" t="s">
        <v>392</v>
      </c>
      <c r="B28" s="154" t="s">
        <v>480</v>
      </c>
      <c r="C28" s="152" t="s">
        <v>422</v>
      </c>
      <c r="D28" s="152" t="s">
        <v>481</v>
      </c>
      <c r="E28" s="152" t="s">
        <v>482</v>
      </c>
      <c r="F28" s="153" t="s">
        <v>425</v>
      </c>
      <c r="G28" s="152" t="s">
        <v>483</v>
      </c>
      <c r="H28" s="153" t="s">
        <v>453</v>
      </c>
      <c r="I28" s="153" t="s">
        <v>428</v>
      </c>
      <c r="J28" s="152" t="s">
        <v>484</v>
      </c>
    </row>
    <row r="29" s="142" customFormat="1" ht="28.8" spans="1:10">
      <c r="A29" s="155"/>
      <c r="B29" s="155"/>
      <c r="C29" s="152" t="s">
        <v>422</v>
      </c>
      <c r="D29" s="152" t="s">
        <v>423</v>
      </c>
      <c r="E29" s="152" t="s">
        <v>485</v>
      </c>
      <c r="F29" s="153" t="s">
        <v>425</v>
      </c>
      <c r="G29" s="152" t="s">
        <v>261</v>
      </c>
      <c r="H29" s="153" t="s">
        <v>427</v>
      </c>
      <c r="I29" s="153" t="s">
        <v>428</v>
      </c>
      <c r="J29" s="152" t="s">
        <v>486</v>
      </c>
    </row>
    <row r="30" s="142" customFormat="1" ht="14.4" spans="1:10">
      <c r="A30" s="155"/>
      <c r="B30" s="155"/>
      <c r="C30" s="152" t="s">
        <v>460</v>
      </c>
      <c r="D30" s="152" t="s">
        <v>461</v>
      </c>
      <c r="E30" s="152" t="s">
        <v>487</v>
      </c>
      <c r="F30" s="153" t="s">
        <v>425</v>
      </c>
      <c r="G30" s="152" t="s">
        <v>488</v>
      </c>
      <c r="H30" s="153" t="s">
        <v>453</v>
      </c>
      <c r="I30" s="153" t="s">
        <v>464</v>
      </c>
      <c r="J30" s="152" t="s">
        <v>489</v>
      </c>
    </row>
    <row r="31" s="142" customFormat="1" ht="28.8" spans="1:10">
      <c r="A31" s="155"/>
      <c r="B31" s="155"/>
      <c r="C31" s="152" t="s">
        <v>448</v>
      </c>
      <c r="D31" s="152" t="s">
        <v>449</v>
      </c>
      <c r="E31" s="152" t="s">
        <v>490</v>
      </c>
      <c r="F31" s="153" t="s">
        <v>451</v>
      </c>
      <c r="G31" s="152" t="s">
        <v>491</v>
      </c>
      <c r="H31" s="153" t="s">
        <v>453</v>
      </c>
      <c r="I31" s="153" t="s">
        <v>428</v>
      </c>
      <c r="J31" s="152" t="s">
        <v>492</v>
      </c>
    </row>
    <row r="32" s="142" customFormat="1" ht="28.8" spans="1:10">
      <c r="A32" s="155"/>
      <c r="B32" s="155"/>
      <c r="C32" s="152" t="s">
        <v>422</v>
      </c>
      <c r="D32" s="152" t="s">
        <v>423</v>
      </c>
      <c r="E32" s="152" t="s">
        <v>493</v>
      </c>
      <c r="F32" s="153" t="s">
        <v>425</v>
      </c>
      <c r="G32" s="152" t="s">
        <v>223</v>
      </c>
      <c r="H32" s="153" t="s">
        <v>427</v>
      </c>
      <c r="I32" s="153" t="s">
        <v>428</v>
      </c>
      <c r="J32" s="152" t="s">
        <v>486</v>
      </c>
    </row>
    <row r="33" s="142" customFormat="1" ht="14.4" spans="1:10">
      <c r="A33" s="155"/>
      <c r="B33" s="155"/>
      <c r="C33" s="152" t="s">
        <v>422</v>
      </c>
      <c r="D33" s="152" t="s">
        <v>430</v>
      </c>
      <c r="E33" s="152" t="s">
        <v>494</v>
      </c>
      <c r="F33" s="153" t="s">
        <v>432</v>
      </c>
      <c r="G33" s="152" t="s">
        <v>495</v>
      </c>
      <c r="H33" s="153" t="s">
        <v>496</v>
      </c>
      <c r="I33" s="153" t="s">
        <v>428</v>
      </c>
      <c r="J33" s="152" t="s">
        <v>497</v>
      </c>
    </row>
    <row r="34" s="142" customFormat="1" ht="28.8" spans="1:10">
      <c r="A34" s="156"/>
      <c r="B34" s="156"/>
      <c r="C34" s="152" t="s">
        <v>422</v>
      </c>
      <c r="D34" s="152" t="s">
        <v>498</v>
      </c>
      <c r="E34" s="152" t="s">
        <v>499</v>
      </c>
      <c r="F34" s="153" t="s">
        <v>425</v>
      </c>
      <c r="G34" s="152" t="s">
        <v>500</v>
      </c>
      <c r="H34" s="153" t="s">
        <v>453</v>
      </c>
      <c r="I34" s="153" t="s">
        <v>428</v>
      </c>
      <c r="J34" s="152" t="s">
        <v>501</v>
      </c>
    </row>
    <row r="35" s="142" customFormat="1" ht="14.4" spans="1:10">
      <c r="A35" s="154" t="s">
        <v>395</v>
      </c>
      <c r="B35" s="154" t="s">
        <v>502</v>
      </c>
      <c r="C35" s="152" t="s">
        <v>422</v>
      </c>
      <c r="D35" s="152" t="s">
        <v>423</v>
      </c>
      <c r="E35" s="152" t="s">
        <v>503</v>
      </c>
      <c r="F35" s="153" t="s">
        <v>425</v>
      </c>
      <c r="G35" s="152" t="s">
        <v>504</v>
      </c>
      <c r="H35" s="153" t="s">
        <v>427</v>
      </c>
      <c r="I35" s="153" t="s">
        <v>428</v>
      </c>
      <c r="J35" s="152" t="s">
        <v>505</v>
      </c>
    </row>
    <row r="36" s="142" customFormat="1" ht="28.8" spans="1:10">
      <c r="A36" s="155"/>
      <c r="B36" s="155"/>
      <c r="C36" s="152" t="s">
        <v>422</v>
      </c>
      <c r="D36" s="152" t="s">
        <v>430</v>
      </c>
      <c r="E36" s="152" t="s">
        <v>506</v>
      </c>
      <c r="F36" s="153" t="s">
        <v>425</v>
      </c>
      <c r="G36" s="152" t="s">
        <v>483</v>
      </c>
      <c r="H36" s="153" t="s">
        <v>507</v>
      </c>
      <c r="I36" s="153" t="s">
        <v>428</v>
      </c>
      <c r="J36" s="152" t="s">
        <v>506</v>
      </c>
    </row>
    <row r="37" s="142" customFormat="1" ht="14.4" spans="1:10">
      <c r="A37" s="155"/>
      <c r="B37" s="155"/>
      <c r="C37" s="152" t="s">
        <v>448</v>
      </c>
      <c r="D37" s="152" t="s">
        <v>449</v>
      </c>
      <c r="E37" s="152" t="s">
        <v>508</v>
      </c>
      <c r="F37" s="153" t="s">
        <v>451</v>
      </c>
      <c r="G37" s="152" t="s">
        <v>509</v>
      </c>
      <c r="H37" s="153" t="s">
        <v>453</v>
      </c>
      <c r="I37" s="153" t="s">
        <v>428</v>
      </c>
      <c r="J37" s="152" t="s">
        <v>508</v>
      </c>
    </row>
    <row r="38" s="142" customFormat="1" ht="14.4" spans="1:10">
      <c r="A38" s="155"/>
      <c r="B38" s="155"/>
      <c r="C38" s="152" t="s">
        <v>422</v>
      </c>
      <c r="D38" s="152" t="s">
        <v>498</v>
      </c>
      <c r="E38" s="152" t="s">
        <v>510</v>
      </c>
      <c r="F38" s="153" t="s">
        <v>425</v>
      </c>
      <c r="G38" s="152" t="s">
        <v>483</v>
      </c>
      <c r="H38" s="153" t="s">
        <v>453</v>
      </c>
      <c r="I38" s="153" t="s">
        <v>428</v>
      </c>
      <c r="J38" s="152" t="s">
        <v>510</v>
      </c>
    </row>
    <row r="39" s="142" customFormat="1" ht="14.4" spans="1:10">
      <c r="A39" s="155"/>
      <c r="B39" s="155"/>
      <c r="C39" s="152" t="s">
        <v>422</v>
      </c>
      <c r="D39" s="152" t="s">
        <v>498</v>
      </c>
      <c r="E39" s="152" t="s">
        <v>511</v>
      </c>
      <c r="F39" s="153" t="s">
        <v>425</v>
      </c>
      <c r="G39" s="152" t="s">
        <v>483</v>
      </c>
      <c r="H39" s="153" t="s">
        <v>453</v>
      </c>
      <c r="I39" s="153" t="s">
        <v>428</v>
      </c>
      <c r="J39" s="152" t="s">
        <v>511</v>
      </c>
    </row>
    <row r="40" s="142" customFormat="1" ht="28.8" spans="1:10">
      <c r="A40" s="155"/>
      <c r="B40" s="155"/>
      <c r="C40" s="152" t="s">
        <v>422</v>
      </c>
      <c r="D40" s="152" t="s">
        <v>423</v>
      </c>
      <c r="E40" s="152" t="s">
        <v>505</v>
      </c>
      <c r="F40" s="153" t="s">
        <v>425</v>
      </c>
      <c r="G40" s="152" t="s">
        <v>512</v>
      </c>
      <c r="H40" s="153" t="s">
        <v>476</v>
      </c>
      <c r="I40" s="153" t="s">
        <v>428</v>
      </c>
      <c r="J40" s="152" t="s">
        <v>505</v>
      </c>
    </row>
    <row r="41" s="142" customFormat="1" ht="28.8" spans="1:10">
      <c r="A41" s="155"/>
      <c r="B41" s="155"/>
      <c r="C41" s="152" t="s">
        <v>422</v>
      </c>
      <c r="D41" s="152" t="s">
        <v>481</v>
      </c>
      <c r="E41" s="152" t="s">
        <v>513</v>
      </c>
      <c r="F41" s="153" t="s">
        <v>432</v>
      </c>
      <c r="G41" s="152" t="s">
        <v>266</v>
      </c>
      <c r="H41" s="153" t="s">
        <v>514</v>
      </c>
      <c r="I41" s="153" t="s">
        <v>428</v>
      </c>
      <c r="J41" s="152" t="s">
        <v>513</v>
      </c>
    </row>
    <row r="42" s="142" customFormat="1" ht="28.8" spans="1:10">
      <c r="A42" s="156"/>
      <c r="B42" s="156"/>
      <c r="C42" s="152" t="s">
        <v>460</v>
      </c>
      <c r="D42" s="152" t="s">
        <v>461</v>
      </c>
      <c r="E42" s="152" t="s">
        <v>515</v>
      </c>
      <c r="F42" s="153" t="s">
        <v>425</v>
      </c>
      <c r="G42" s="152" t="s">
        <v>483</v>
      </c>
      <c r="H42" s="153" t="s">
        <v>453</v>
      </c>
      <c r="I42" s="153" t="s">
        <v>428</v>
      </c>
      <c r="J42" s="152" t="s">
        <v>515</v>
      </c>
    </row>
    <row r="43" s="142" customFormat="1" ht="43.2" spans="1:10">
      <c r="A43" s="154" t="s">
        <v>398</v>
      </c>
      <c r="B43" s="154" t="s">
        <v>516</v>
      </c>
      <c r="C43" s="152" t="s">
        <v>422</v>
      </c>
      <c r="D43" s="152" t="s">
        <v>430</v>
      </c>
      <c r="E43" s="152" t="s">
        <v>517</v>
      </c>
      <c r="F43" s="153" t="s">
        <v>432</v>
      </c>
      <c r="G43" s="152" t="s">
        <v>518</v>
      </c>
      <c r="H43" s="153" t="s">
        <v>519</v>
      </c>
      <c r="I43" s="153" t="s">
        <v>428</v>
      </c>
      <c r="J43" s="152" t="s">
        <v>520</v>
      </c>
    </row>
    <row r="44" s="142" customFormat="1" ht="28.8" spans="1:10">
      <c r="A44" s="155"/>
      <c r="B44" s="155"/>
      <c r="C44" s="152" t="s">
        <v>422</v>
      </c>
      <c r="D44" s="152" t="s">
        <v>423</v>
      </c>
      <c r="E44" s="152" t="s">
        <v>521</v>
      </c>
      <c r="F44" s="153" t="s">
        <v>425</v>
      </c>
      <c r="G44" s="152" t="s">
        <v>266</v>
      </c>
      <c r="H44" s="153" t="s">
        <v>522</v>
      </c>
      <c r="I44" s="153" t="s">
        <v>428</v>
      </c>
      <c r="J44" s="152" t="s">
        <v>520</v>
      </c>
    </row>
    <row r="45" s="142" customFormat="1" ht="28.8" spans="1:10">
      <c r="A45" s="155"/>
      <c r="B45" s="155"/>
      <c r="C45" s="152" t="s">
        <v>422</v>
      </c>
      <c r="D45" s="152" t="s">
        <v>430</v>
      </c>
      <c r="E45" s="152" t="s">
        <v>521</v>
      </c>
      <c r="F45" s="153" t="s">
        <v>432</v>
      </c>
      <c r="G45" s="152" t="s">
        <v>523</v>
      </c>
      <c r="H45" s="153" t="s">
        <v>519</v>
      </c>
      <c r="I45" s="153" t="s">
        <v>428</v>
      </c>
      <c r="J45" s="152" t="s">
        <v>520</v>
      </c>
    </row>
    <row r="46" s="142" customFormat="1" ht="28.8" spans="1:10">
      <c r="A46" s="155"/>
      <c r="B46" s="155"/>
      <c r="C46" s="152" t="s">
        <v>422</v>
      </c>
      <c r="D46" s="152" t="s">
        <v>423</v>
      </c>
      <c r="E46" s="152" t="s">
        <v>524</v>
      </c>
      <c r="F46" s="153" t="s">
        <v>425</v>
      </c>
      <c r="G46" s="152" t="s">
        <v>525</v>
      </c>
      <c r="H46" s="153" t="s">
        <v>476</v>
      </c>
      <c r="I46" s="153" t="s">
        <v>428</v>
      </c>
      <c r="J46" s="152" t="s">
        <v>520</v>
      </c>
    </row>
    <row r="47" s="142" customFormat="1" ht="28.8" spans="1:10">
      <c r="A47" s="155"/>
      <c r="B47" s="155"/>
      <c r="C47" s="152" t="s">
        <v>422</v>
      </c>
      <c r="D47" s="152" t="s">
        <v>430</v>
      </c>
      <c r="E47" s="152" t="s">
        <v>526</v>
      </c>
      <c r="F47" s="153" t="s">
        <v>432</v>
      </c>
      <c r="G47" s="152" t="s">
        <v>527</v>
      </c>
      <c r="H47" s="153" t="s">
        <v>519</v>
      </c>
      <c r="I47" s="153" t="s">
        <v>428</v>
      </c>
      <c r="J47" s="152" t="s">
        <v>520</v>
      </c>
    </row>
    <row r="48" s="142" customFormat="1" ht="28.8" spans="1:10">
      <c r="A48" s="155"/>
      <c r="B48" s="155"/>
      <c r="C48" s="152" t="s">
        <v>422</v>
      </c>
      <c r="D48" s="152" t="s">
        <v>423</v>
      </c>
      <c r="E48" s="152" t="s">
        <v>528</v>
      </c>
      <c r="F48" s="153" t="s">
        <v>425</v>
      </c>
      <c r="G48" s="152" t="s">
        <v>261</v>
      </c>
      <c r="H48" s="153" t="s">
        <v>529</v>
      </c>
      <c r="I48" s="153" t="s">
        <v>428</v>
      </c>
      <c r="J48" s="152" t="s">
        <v>520</v>
      </c>
    </row>
    <row r="49" s="142" customFormat="1" ht="28.8" spans="1:10">
      <c r="A49" s="155"/>
      <c r="B49" s="155"/>
      <c r="C49" s="152" t="s">
        <v>422</v>
      </c>
      <c r="D49" s="152" t="s">
        <v>430</v>
      </c>
      <c r="E49" s="152" t="s">
        <v>530</v>
      </c>
      <c r="F49" s="153" t="s">
        <v>432</v>
      </c>
      <c r="G49" s="152" t="s">
        <v>531</v>
      </c>
      <c r="H49" s="153" t="s">
        <v>519</v>
      </c>
      <c r="I49" s="153" t="s">
        <v>428</v>
      </c>
      <c r="J49" s="152" t="s">
        <v>520</v>
      </c>
    </row>
    <row r="50" s="142" customFormat="1" ht="28.8" spans="1:10">
      <c r="A50" s="155"/>
      <c r="B50" s="155"/>
      <c r="C50" s="152" t="s">
        <v>422</v>
      </c>
      <c r="D50" s="152" t="s">
        <v>423</v>
      </c>
      <c r="E50" s="152" t="s">
        <v>532</v>
      </c>
      <c r="F50" s="153" t="s">
        <v>425</v>
      </c>
      <c r="G50" s="152" t="s">
        <v>225</v>
      </c>
      <c r="H50" s="153" t="s">
        <v>522</v>
      </c>
      <c r="I50" s="153" t="s">
        <v>428</v>
      </c>
      <c r="J50" s="152" t="s">
        <v>520</v>
      </c>
    </row>
    <row r="51" s="142" customFormat="1" ht="28.8" spans="1:10">
      <c r="A51" s="155"/>
      <c r="B51" s="155"/>
      <c r="C51" s="152" t="s">
        <v>422</v>
      </c>
      <c r="D51" s="152" t="s">
        <v>430</v>
      </c>
      <c r="E51" s="152" t="s">
        <v>528</v>
      </c>
      <c r="F51" s="153" t="s">
        <v>432</v>
      </c>
      <c r="G51" s="152" t="s">
        <v>533</v>
      </c>
      <c r="H51" s="153" t="s">
        <v>519</v>
      </c>
      <c r="I51" s="153" t="s">
        <v>428</v>
      </c>
      <c r="J51" s="152" t="s">
        <v>520</v>
      </c>
    </row>
    <row r="52" s="142" customFormat="1" ht="14.4" spans="1:10">
      <c r="A52" s="155"/>
      <c r="B52" s="155"/>
      <c r="C52" s="152" t="s">
        <v>448</v>
      </c>
      <c r="D52" s="152" t="s">
        <v>449</v>
      </c>
      <c r="E52" s="152" t="s">
        <v>534</v>
      </c>
      <c r="F52" s="153" t="s">
        <v>451</v>
      </c>
      <c r="G52" s="152" t="s">
        <v>509</v>
      </c>
      <c r="H52" s="153" t="s">
        <v>453</v>
      </c>
      <c r="I52" s="153" t="s">
        <v>428</v>
      </c>
      <c r="J52" s="152" t="s">
        <v>535</v>
      </c>
    </row>
    <row r="53" s="142" customFormat="1" ht="28.8" spans="1:10">
      <c r="A53" s="155"/>
      <c r="B53" s="155"/>
      <c r="C53" s="152" t="s">
        <v>422</v>
      </c>
      <c r="D53" s="152" t="s">
        <v>430</v>
      </c>
      <c r="E53" s="152" t="s">
        <v>536</v>
      </c>
      <c r="F53" s="153" t="s">
        <v>432</v>
      </c>
      <c r="G53" s="152" t="s">
        <v>537</v>
      </c>
      <c r="H53" s="153" t="s">
        <v>519</v>
      </c>
      <c r="I53" s="153" t="s">
        <v>428</v>
      </c>
      <c r="J53" s="152" t="s">
        <v>520</v>
      </c>
    </row>
    <row r="54" s="142" customFormat="1" ht="28.8" spans="1:10">
      <c r="A54" s="155"/>
      <c r="B54" s="155"/>
      <c r="C54" s="152" t="s">
        <v>422</v>
      </c>
      <c r="D54" s="152" t="s">
        <v>423</v>
      </c>
      <c r="E54" s="152" t="s">
        <v>538</v>
      </c>
      <c r="F54" s="153" t="s">
        <v>425</v>
      </c>
      <c r="G54" s="152" t="s">
        <v>224</v>
      </c>
      <c r="H54" s="153" t="s">
        <v>522</v>
      </c>
      <c r="I54" s="153" t="s">
        <v>428</v>
      </c>
      <c r="J54" s="152" t="s">
        <v>520</v>
      </c>
    </row>
    <row r="55" s="142" customFormat="1" ht="43.2" spans="1:10">
      <c r="A55" s="155"/>
      <c r="B55" s="155"/>
      <c r="C55" s="152" t="s">
        <v>422</v>
      </c>
      <c r="D55" s="152" t="s">
        <v>430</v>
      </c>
      <c r="E55" s="152" t="s">
        <v>539</v>
      </c>
      <c r="F55" s="153" t="s">
        <v>432</v>
      </c>
      <c r="G55" s="152" t="s">
        <v>540</v>
      </c>
      <c r="H55" s="153" t="s">
        <v>519</v>
      </c>
      <c r="I55" s="153" t="s">
        <v>428</v>
      </c>
      <c r="J55" s="152" t="s">
        <v>520</v>
      </c>
    </row>
    <row r="56" s="142" customFormat="1" ht="28.8" spans="1:10">
      <c r="A56" s="155"/>
      <c r="B56" s="155"/>
      <c r="C56" s="152" t="s">
        <v>422</v>
      </c>
      <c r="D56" s="152" t="s">
        <v>430</v>
      </c>
      <c r="E56" s="152" t="s">
        <v>541</v>
      </c>
      <c r="F56" s="153" t="s">
        <v>432</v>
      </c>
      <c r="G56" s="152" t="s">
        <v>542</v>
      </c>
      <c r="H56" s="153" t="s">
        <v>519</v>
      </c>
      <c r="I56" s="153" t="s">
        <v>428</v>
      </c>
      <c r="J56" s="152" t="s">
        <v>520</v>
      </c>
    </row>
    <row r="57" s="142" customFormat="1" ht="28.8" spans="1:10">
      <c r="A57" s="155"/>
      <c r="B57" s="155"/>
      <c r="C57" s="152" t="s">
        <v>422</v>
      </c>
      <c r="D57" s="152" t="s">
        <v>430</v>
      </c>
      <c r="E57" s="152" t="s">
        <v>543</v>
      </c>
      <c r="F57" s="153" t="s">
        <v>432</v>
      </c>
      <c r="G57" s="152" t="s">
        <v>224</v>
      </c>
      <c r="H57" s="153" t="s">
        <v>519</v>
      </c>
      <c r="I57" s="153" t="s">
        <v>428</v>
      </c>
      <c r="J57" s="152" t="s">
        <v>520</v>
      </c>
    </row>
    <row r="58" s="142" customFormat="1" ht="28.8" spans="1:10">
      <c r="A58" s="155"/>
      <c r="B58" s="155"/>
      <c r="C58" s="152" t="s">
        <v>422</v>
      </c>
      <c r="D58" s="152" t="s">
        <v>423</v>
      </c>
      <c r="E58" s="152" t="s">
        <v>544</v>
      </c>
      <c r="F58" s="153" t="s">
        <v>425</v>
      </c>
      <c r="G58" s="152" t="s">
        <v>545</v>
      </c>
      <c r="H58" s="153" t="s">
        <v>546</v>
      </c>
      <c r="I58" s="153" t="s">
        <v>428</v>
      </c>
      <c r="J58" s="152" t="s">
        <v>520</v>
      </c>
    </row>
    <row r="59" s="142" customFormat="1" ht="28.8" spans="1:10">
      <c r="A59" s="155"/>
      <c r="B59" s="155"/>
      <c r="C59" s="152" t="s">
        <v>422</v>
      </c>
      <c r="D59" s="152" t="s">
        <v>430</v>
      </c>
      <c r="E59" s="152" t="s">
        <v>547</v>
      </c>
      <c r="F59" s="153" t="s">
        <v>432</v>
      </c>
      <c r="G59" s="152" t="s">
        <v>545</v>
      </c>
      <c r="H59" s="153" t="s">
        <v>519</v>
      </c>
      <c r="I59" s="153" t="s">
        <v>428</v>
      </c>
      <c r="J59" s="152" t="s">
        <v>520</v>
      </c>
    </row>
    <row r="60" s="142" customFormat="1" ht="43.2" spans="1:10">
      <c r="A60" s="155"/>
      <c r="B60" s="155"/>
      <c r="C60" s="152" t="s">
        <v>422</v>
      </c>
      <c r="D60" s="152" t="s">
        <v>430</v>
      </c>
      <c r="E60" s="152" t="s">
        <v>548</v>
      </c>
      <c r="F60" s="153" t="s">
        <v>432</v>
      </c>
      <c r="G60" s="152" t="s">
        <v>549</v>
      </c>
      <c r="H60" s="153" t="s">
        <v>519</v>
      </c>
      <c r="I60" s="153" t="s">
        <v>428</v>
      </c>
      <c r="J60" s="152" t="s">
        <v>520</v>
      </c>
    </row>
    <row r="61" s="142" customFormat="1" ht="43.2" spans="1:10">
      <c r="A61" s="155"/>
      <c r="B61" s="155"/>
      <c r="C61" s="152" t="s">
        <v>422</v>
      </c>
      <c r="D61" s="152" t="s">
        <v>423</v>
      </c>
      <c r="E61" s="152" t="s">
        <v>550</v>
      </c>
      <c r="F61" s="153" t="s">
        <v>425</v>
      </c>
      <c r="G61" s="152" t="s">
        <v>551</v>
      </c>
      <c r="H61" s="153" t="s">
        <v>529</v>
      </c>
      <c r="I61" s="153" t="s">
        <v>428</v>
      </c>
      <c r="J61" s="152" t="s">
        <v>520</v>
      </c>
    </row>
    <row r="62" s="142" customFormat="1" ht="28.8" spans="1:10">
      <c r="A62" s="155"/>
      <c r="B62" s="155"/>
      <c r="C62" s="152" t="s">
        <v>422</v>
      </c>
      <c r="D62" s="152" t="s">
        <v>430</v>
      </c>
      <c r="E62" s="152" t="s">
        <v>552</v>
      </c>
      <c r="F62" s="153" t="s">
        <v>432</v>
      </c>
      <c r="G62" s="152" t="s">
        <v>553</v>
      </c>
      <c r="H62" s="153" t="s">
        <v>519</v>
      </c>
      <c r="I62" s="153" t="s">
        <v>428</v>
      </c>
      <c r="J62" s="152" t="s">
        <v>520</v>
      </c>
    </row>
    <row r="63" s="142" customFormat="1" ht="28.8" spans="1:10">
      <c r="A63" s="155"/>
      <c r="B63" s="155"/>
      <c r="C63" s="152" t="s">
        <v>460</v>
      </c>
      <c r="D63" s="152" t="s">
        <v>461</v>
      </c>
      <c r="E63" s="152" t="s">
        <v>554</v>
      </c>
      <c r="F63" s="153" t="s">
        <v>451</v>
      </c>
      <c r="G63" s="152" t="s">
        <v>555</v>
      </c>
      <c r="H63" s="153" t="s">
        <v>453</v>
      </c>
      <c r="I63" s="153" t="s">
        <v>464</v>
      </c>
      <c r="J63" s="152" t="s">
        <v>556</v>
      </c>
    </row>
    <row r="64" s="142" customFormat="1" ht="43.2" spans="1:10">
      <c r="A64" s="156"/>
      <c r="B64" s="156"/>
      <c r="C64" s="152" t="s">
        <v>422</v>
      </c>
      <c r="D64" s="152" t="s">
        <v>430</v>
      </c>
      <c r="E64" s="152" t="s">
        <v>557</v>
      </c>
      <c r="F64" s="153" t="s">
        <v>432</v>
      </c>
      <c r="G64" s="152" t="s">
        <v>558</v>
      </c>
      <c r="H64" s="153" t="s">
        <v>519</v>
      </c>
      <c r="I64" s="153" t="s">
        <v>428</v>
      </c>
      <c r="J64" s="152" t="s">
        <v>520</v>
      </c>
    </row>
    <row r="65" s="142" customFormat="1" ht="28.8" spans="1:10">
      <c r="A65" s="154" t="s">
        <v>400</v>
      </c>
      <c r="B65" s="154" t="s">
        <v>559</v>
      </c>
      <c r="C65" s="152" t="s">
        <v>422</v>
      </c>
      <c r="D65" s="152" t="s">
        <v>430</v>
      </c>
      <c r="E65" s="152" t="s">
        <v>560</v>
      </c>
      <c r="F65" s="153" t="s">
        <v>432</v>
      </c>
      <c r="G65" s="152" t="s">
        <v>561</v>
      </c>
      <c r="H65" s="153" t="s">
        <v>519</v>
      </c>
      <c r="I65" s="153" t="s">
        <v>428</v>
      </c>
      <c r="J65" s="152" t="s">
        <v>562</v>
      </c>
    </row>
    <row r="66" s="142" customFormat="1" ht="28.8" spans="1:10">
      <c r="A66" s="155"/>
      <c r="B66" s="155"/>
      <c r="C66" s="152" t="s">
        <v>422</v>
      </c>
      <c r="D66" s="152" t="s">
        <v>423</v>
      </c>
      <c r="E66" s="152" t="s">
        <v>563</v>
      </c>
      <c r="F66" s="153" t="s">
        <v>425</v>
      </c>
      <c r="G66" s="152" t="s">
        <v>223</v>
      </c>
      <c r="H66" s="153" t="s">
        <v>456</v>
      </c>
      <c r="I66" s="153" t="s">
        <v>428</v>
      </c>
      <c r="J66" s="152" t="s">
        <v>564</v>
      </c>
    </row>
    <row r="67" s="142" customFormat="1" ht="14.4" spans="1:10">
      <c r="A67" s="155"/>
      <c r="B67" s="155"/>
      <c r="C67" s="152" t="s">
        <v>422</v>
      </c>
      <c r="D67" s="152" t="s">
        <v>481</v>
      </c>
      <c r="E67" s="152" t="s">
        <v>565</v>
      </c>
      <c r="F67" s="153" t="s">
        <v>432</v>
      </c>
      <c r="G67" s="152" t="s">
        <v>566</v>
      </c>
      <c r="H67" s="153" t="s">
        <v>514</v>
      </c>
      <c r="I67" s="153" t="s">
        <v>428</v>
      </c>
      <c r="J67" s="152" t="s">
        <v>567</v>
      </c>
    </row>
    <row r="68" s="142" customFormat="1" ht="14.4" spans="1:10">
      <c r="A68" s="155"/>
      <c r="B68" s="155"/>
      <c r="C68" s="152" t="s">
        <v>460</v>
      </c>
      <c r="D68" s="152" t="s">
        <v>461</v>
      </c>
      <c r="E68" s="152" t="s">
        <v>568</v>
      </c>
      <c r="F68" s="153" t="s">
        <v>425</v>
      </c>
      <c r="G68" s="152" t="s">
        <v>569</v>
      </c>
      <c r="H68" s="153" t="s">
        <v>453</v>
      </c>
      <c r="I68" s="153" t="s">
        <v>464</v>
      </c>
      <c r="J68" s="152" t="s">
        <v>570</v>
      </c>
    </row>
    <row r="69" s="142" customFormat="1" ht="14.4" spans="1:10">
      <c r="A69" s="155"/>
      <c r="B69" s="155"/>
      <c r="C69" s="152" t="s">
        <v>448</v>
      </c>
      <c r="D69" s="152" t="s">
        <v>449</v>
      </c>
      <c r="E69" s="152" t="s">
        <v>571</v>
      </c>
      <c r="F69" s="153" t="s">
        <v>451</v>
      </c>
      <c r="G69" s="152" t="s">
        <v>509</v>
      </c>
      <c r="H69" s="153" t="s">
        <v>453</v>
      </c>
      <c r="I69" s="153" t="s">
        <v>428</v>
      </c>
      <c r="J69" s="152" t="s">
        <v>535</v>
      </c>
    </row>
    <row r="70" s="142" customFormat="1" ht="14.4" spans="1:10">
      <c r="A70" s="156"/>
      <c r="B70" s="156"/>
      <c r="C70" s="152" t="s">
        <v>460</v>
      </c>
      <c r="D70" s="152" t="s">
        <v>461</v>
      </c>
      <c r="E70" s="152" t="s">
        <v>572</v>
      </c>
      <c r="F70" s="153" t="s">
        <v>451</v>
      </c>
      <c r="G70" s="152" t="s">
        <v>573</v>
      </c>
      <c r="H70" s="153" t="s">
        <v>453</v>
      </c>
      <c r="I70" s="153" t="s">
        <v>464</v>
      </c>
      <c r="J70" s="152" t="s">
        <v>574</v>
      </c>
    </row>
    <row r="71" s="142" customFormat="1" ht="14.4" spans="1:10">
      <c r="A71" s="154" t="s">
        <v>403</v>
      </c>
      <c r="B71" s="154" t="s">
        <v>575</v>
      </c>
      <c r="C71" s="152" t="s">
        <v>422</v>
      </c>
      <c r="D71" s="152" t="s">
        <v>481</v>
      </c>
      <c r="E71" s="152" t="s">
        <v>576</v>
      </c>
      <c r="F71" s="153" t="s">
        <v>432</v>
      </c>
      <c r="G71" s="152" t="s">
        <v>566</v>
      </c>
      <c r="H71" s="153" t="s">
        <v>577</v>
      </c>
      <c r="I71" s="153" t="s">
        <v>428</v>
      </c>
      <c r="J71" s="152" t="s">
        <v>567</v>
      </c>
    </row>
    <row r="72" s="142" customFormat="1" ht="28.8" spans="1:10">
      <c r="A72" s="155"/>
      <c r="B72" s="155"/>
      <c r="C72" s="152" t="s">
        <v>422</v>
      </c>
      <c r="D72" s="152" t="s">
        <v>423</v>
      </c>
      <c r="E72" s="152" t="s">
        <v>578</v>
      </c>
      <c r="F72" s="153" t="s">
        <v>425</v>
      </c>
      <c r="G72" s="152" t="s">
        <v>224</v>
      </c>
      <c r="H72" s="153" t="s">
        <v>456</v>
      </c>
      <c r="I72" s="153" t="s">
        <v>428</v>
      </c>
      <c r="J72" s="152" t="s">
        <v>579</v>
      </c>
    </row>
    <row r="73" s="142" customFormat="1" ht="28.8" spans="1:10">
      <c r="A73" s="155"/>
      <c r="B73" s="155"/>
      <c r="C73" s="152" t="s">
        <v>460</v>
      </c>
      <c r="D73" s="152" t="s">
        <v>461</v>
      </c>
      <c r="E73" s="152" t="s">
        <v>572</v>
      </c>
      <c r="F73" s="153" t="s">
        <v>451</v>
      </c>
      <c r="G73" s="152" t="s">
        <v>580</v>
      </c>
      <c r="H73" s="153" t="s">
        <v>453</v>
      </c>
      <c r="I73" s="153" t="s">
        <v>428</v>
      </c>
      <c r="J73" s="152" t="s">
        <v>581</v>
      </c>
    </row>
    <row r="74" s="142" customFormat="1" ht="28.8" spans="1:10">
      <c r="A74" s="155"/>
      <c r="B74" s="155"/>
      <c r="C74" s="152" t="s">
        <v>422</v>
      </c>
      <c r="D74" s="152" t="s">
        <v>430</v>
      </c>
      <c r="E74" s="152" t="s">
        <v>582</v>
      </c>
      <c r="F74" s="153" t="s">
        <v>432</v>
      </c>
      <c r="G74" s="152" t="s">
        <v>583</v>
      </c>
      <c r="H74" s="153" t="s">
        <v>519</v>
      </c>
      <c r="I74" s="153" t="s">
        <v>428</v>
      </c>
      <c r="J74" s="152" t="s">
        <v>584</v>
      </c>
    </row>
    <row r="75" s="142" customFormat="1" ht="14.4" spans="1:10">
      <c r="A75" s="155"/>
      <c r="B75" s="155"/>
      <c r="C75" s="152" t="s">
        <v>448</v>
      </c>
      <c r="D75" s="152" t="s">
        <v>449</v>
      </c>
      <c r="E75" s="152" t="s">
        <v>571</v>
      </c>
      <c r="F75" s="153" t="s">
        <v>451</v>
      </c>
      <c r="G75" s="152" t="s">
        <v>585</v>
      </c>
      <c r="H75" s="153" t="s">
        <v>453</v>
      </c>
      <c r="I75" s="153" t="s">
        <v>428</v>
      </c>
      <c r="J75" s="152" t="s">
        <v>535</v>
      </c>
    </row>
    <row r="76" s="142" customFormat="1" ht="43.2" spans="1:10">
      <c r="A76" s="155"/>
      <c r="B76" s="155"/>
      <c r="C76" s="152" t="s">
        <v>422</v>
      </c>
      <c r="D76" s="152" t="s">
        <v>498</v>
      </c>
      <c r="E76" s="152" t="s">
        <v>586</v>
      </c>
      <c r="F76" s="153" t="s">
        <v>451</v>
      </c>
      <c r="G76" s="152" t="s">
        <v>452</v>
      </c>
      <c r="H76" s="153" t="s">
        <v>453</v>
      </c>
      <c r="I76" s="153" t="s">
        <v>428</v>
      </c>
      <c r="J76" s="152" t="s">
        <v>587</v>
      </c>
    </row>
    <row r="77" s="142" customFormat="1" ht="28.8" spans="1:10">
      <c r="A77" s="156"/>
      <c r="B77" s="156"/>
      <c r="C77" s="152" t="s">
        <v>422</v>
      </c>
      <c r="D77" s="152" t="s">
        <v>430</v>
      </c>
      <c r="E77" s="152" t="s">
        <v>588</v>
      </c>
      <c r="F77" s="153" t="s">
        <v>432</v>
      </c>
      <c r="G77" s="152" t="s">
        <v>589</v>
      </c>
      <c r="H77" s="153" t="s">
        <v>519</v>
      </c>
      <c r="I77" s="153" t="s">
        <v>428</v>
      </c>
      <c r="J77" s="152" t="s">
        <v>590</v>
      </c>
    </row>
    <row r="78" s="142" customFormat="1" ht="28.8" spans="1:10">
      <c r="A78" s="154" t="s">
        <v>406</v>
      </c>
      <c r="B78" s="154" t="s">
        <v>591</v>
      </c>
      <c r="C78" s="152" t="s">
        <v>422</v>
      </c>
      <c r="D78" s="152" t="s">
        <v>423</v>
      </c>
      <c r="E78" s="152" t="s">
        <v>592</v>
      </c>
      <c r="F78" s="153" t="s">
        <v>425</v>
      </c>
      <c r="G78" s="152" t="s">
        <v>483</v>
      </c>
      <c r="H78" s="153" t="s">
        <v>593</v>
      </c>
      <c r="I78" s="153" t="s">
        <v>428</v>
      </c>
      <c r="J78" s="152" t="s">
        <v>594</v>
      </c>
    </row>
    <row r="79" s="142" customFormat="1" ht="100.8" spans="1:10">
      <c r="A79" s="155"/>
      <c r="B79" s="155"/>
      <c r="C79" s="152" t="s">
        <v>422</v>
      </c>
      <c r="D79" s="152" t="s">
        <v>498</v>
      </c>
      <c r="E79" s="152" t="s">
        <v>595</v>
      </c>
      <c r="F79" s="153" t="s">
        <v>425</v>
      </c>
      <c r="G79" s="152" t="s">
        <v>596</v>
      </c>
      <c r="H79" s="153" t="s">
        <v>434</v>
      </c>
      <c r="I79" s="153" t="s">
        <v>428</v>
      </c>
      <c r="J79" s="152" t="s">
        <v>597</v>
      </c>
    </row>
    <row r="80" s="142" customFormat="1" ht="43.2" spans="1:10">
      <c r="A80" s="155"/>
      <c r="B80" s="155"/>
      <c r="C80" s="152" t="s">
        <v>448</v>
      </c>
      <c r="D80" s="152" t="s">
        <v>449</v>
      </c>
      <c r="E80" s="152" t="s">
        <v>598</v>
      </c>
      <c r="F80" s="153" t="s">
        <v>451</v>
      </c>
      <c r="G80" s="152" t="s">
        <v>452</v>
      </c>
      <c r="H80" s="153" t="s">
        <v>453</v>
      </c>
      <c r="I80" s="153" t="s">
        <v>428</v>
      </c>
      <c r="J80" s="152" t="s">
        <v>535</v>
      </c>
    </row>
    <row r="81" s="142" customFormat="1" ht="100.8" spans="1:10">
      <c r="A81" s="155"/>
      <c r="B81" s="155"/>
      <c r="C81" s="152" t="s">
        <v>422</v>
      </c>
      <c r="D81" s="152" t="s">
        <v>498</v>
      </c>
      <c r="E81" s="152" t="s">
        <v>599</v>
      </c>
      <c r="F81" s="153" t="s">
        <v>425</v>
      </c>
      <c r="G81" s="152" t="s">
        <v>227</v>
      </c>
      <c r="H81" s="153" t="s">
        <v>434</v>
      </c>
      <c r="I81" s="153" t="s">
        <v>428</v>
      </c>
      <c r="J81" s="152" t="s">
        <v>597</v>
      </c>
    </row>
    <row r="82" s="142" customFormat="1" ht="100.8" spans="1:10">
      <c r="A82" s="155"/>
      <c r="B82" s="155"/>
      <c r="C82" s="152" t="s">
        <v>422</v>
      </c>
      <c r="D82" s="152" t="s">
        <v>498</v>
      </c>
      <c r="E82" s="152" t="s">
        <v>600</v>
      </c>
      <c r="F82" s="153" t="s">
        <v>425</v>
      </c>
      <c r="G82" s="152" t="s">
        <v>601</v>
      </c>
      <c r="H82" s="153" t="s">
        <v>434</v>
      </c>
      <c r="I82" s="153" t="s">
        <v>428</v>
      </c>
      <c r="J82" s="152" t="s">
        <v>597</v>
      </c>
    </row>
    <row r="83" s="142" customFormat="1" ht="14.4" spans="1:10">
      <c r="A83" s="155"/>
      <c r="B83" s="155"/>
      <c r="C83" s="152" t="s">
        <v>460</v>
      </c>
      <c r="D83" s="152" t="s">
        <v>602</v>
      </c>
      <c r="E83" s="152" t="s">
        <v>603</v>
      </c>
      <c r="F83" s="153" t="s">
        <v>425</v>
      </c>
      <c r="G83" s="152" t="s">
        <v>573</v>
      </c>
      <c r="H83" s="153" t="s">
        <v>453</v>
      </c>
      <c r="I83" s="153" t="s">
        <v>464</v>
      </c>
      <c r="J83" s="152" t="s">
        <v>604</v>
      </c>
    </row>
    <row r="84" s="142" customFormat="1" ht="28.8" spans="1:10">
      <c r="A84" s="155"/>
      <c r="B84" s="155"/>
      <c r="C84" s="152" t="s">
        <v>422</v>
      </c>
      <c r="D84" s="152" t="s">
        <v>423</v>
      </c>
      <c r="E84" s="152" t="s">
        <v>605</v>
      </c>
      <c r="F84" s="153" t="s">
        <v>425</v>
      </c>
      <c r="G84" s="152" t="s">
        <v>478</v>
      </c>
      <c r="H84" s="153" t="s">
        <v>593</v>
      </c>
      <c r="I84" s="153" t="s">
        <v>428</v>
      </c>
      <c r="J84" s="152" t="s">
        <v>594</v>
      </c>
    </row>
    <row r="85" s="142" customFormat="1" ht="100.8" spans="1:10">
      <c r="A85" s="155"/>
      <c r="B85" s="155"/>
      <c r="C85" s="152" t="s">
        <v>422</v>
      </c>
      <c r="D85" s="152" t="s">
        <v>498</v>
      </c>
      <c r="E85" s="152" t="s">
        <v>606</v>
      </c>
      <c r="F85" s="153" t="s">
        <v>425</v>
      </c>
      <c r="G85" s="152" t="s">
        <v>607</v>
      </c>
      <c r="H85" s="153" t="s">
        <v>434</v>
      </c>
      <c r="I85" s="153" t="s">
        <v>428</v>
      </c>
      <c r="J85" s="152" t="s">
        <v>597</v>
      </c>
    </row>
    <row r="86" s="142" customFormat="1" ht="86.4" spans="1:10">
      <c r="A86" s="156"/>
      <c r="B86" s="156"/>
      <c r="C86" s="152" t="s">
        <v>422</v>
      </c>
      <c r="D86" s="152" t="s">
        <v>498</v>
      </c>
      <c r="E86" s="152" t="s">
        <v>608</v>
      </c>
      <c r="F86" s="153" t="s">
        <v>425</v>
      </c>
      <c r="G86" s="152" t="s">
        <v>609</v>
      </c>
      <c r="H86" s="153" t="s">
        <v>610</v>
      </c>
      <c r="I86" s="153" t="s">
        <v>428</v>
      </c>
      <c r="J86" s="152" t="s">
        <v>611</v>
      </c>
    </row>
  </sheetData>
  <mergeCells count="16">
    <mergeCell ref="A2:J2"/>
    <mergeCell ref="A3:H3"/>
    <mergeCell ref="A8:A27"/>
    <mergeCell ref="A28:A34"/>
    <mergeCell ref="A35:A42"/>
    <mergeCell ref="A43:A64"/>
    <mergeCell ref="A65:A70"/>
    <mergeCell ref="A71:A77"/>
    <mergeCell ref="A78:A86"/>
    <mergeCell ref="B8:B27"/>
    <mergeCell ref="B28:B34"/>
    <mergeCell ref="B35:B42"/>
    <mergeCell ref="B43:B64"/>
    <mergeCell ref="B65:B70"/>
    <mergeCell ref="B71:B77"/>
    <mergeCell ref="B78:B86"/>
  </mergeCells>
  <printOptions horizontalCentered="1"/>
  <pageMargins left="0.308333333333333" right="0.308333333333333" top="0.408333333333333" bottom="0.408333333333333" header="0.25" footer="0.25"/>
  <pageSetup paperSize="9" scale="32"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 </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2020-01-11T06:24:00Z</dcterms:created>
  <cp:lastPrinted>2021-01-13T07:07:00Z</cp:lastPrinted>
  <dcterms:modified xsi:type="dcterms:W3CDTF">2021-03-04T09:40:42Z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