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49" activeTab="6"/>
  </bookViews>
  <sheets>
    <sheet name="财务收支预算总表01-1" sheetId="19" r:id="rId1"/>
    <sheet name="部门收入预算表01-2" sheetId="20" r:id="rId2"/>
    <sheet name="部门支出预算表01-3" sheetId="3" r:id="rId3"/>
    <sheet name="财政拨款收支预算总表02-1" sheetId="21"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8"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3" hidden="1">'财政拨款收支预算总表02-1'!$A$7:$D$33</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<sst xmlns="http://schemas.openxmlformats.org/spreadsheetml/2006/main" count="1495" uniqueCount="452">
  <si>
    <t>01-1表</t>
  </si>
  <si>
    <t>2024年财务收支预算总表</t>
  </si>
  <si>
    <t>单位名称：新平彝族傣族自治县第二中学</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</si>
  <si>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</si>
  <si>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</si>
  <si>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</si>
  <si>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</si>
  <si>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</si>
  <si>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</si>
  <si>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</si>
  <si>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</si>
  <si>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</si>
  <si>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</si>
  <si>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</si>
  <si>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</si>
  <si>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</si>
  <si>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</si>
  <si>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</si>
  <si>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</si>
  <si>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</si>
  <si>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</si>
  <si>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</si>
  <si>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</si>
  <si>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</si>
  <si>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</si>
  <si>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</si>
  <si>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</si>
  <si>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</si>
  <si>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</si>
  <si>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</si>
  <si>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</si>
  <si>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</si>
  <si>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</si>
  <si>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</si>
  <si>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</si>
  <si>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</si>
  <si>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</si>
  <si>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</si>
  <si>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</si>
  <si>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</si>
  <si>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</si>
  <si>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</si>
  <si>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</si>
  <si>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</si>
  <si>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</si>
  <si>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</si>
  <si>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</si>
  <si>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</si>
  <si>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</si>
  <si>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</si>
  <si>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</si>
  <si>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</si>
  <si>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</si>
  <si>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</si>
  <si>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</si>
  <si>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</si>
  <si>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</si>
  <si>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</si>
  <si>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</si>
  <si>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</si>
  <si>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</si>
  <si>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</si>
  <si>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</si>
  <si>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</si>
  <si>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</si>
  <si>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</si>
  <si>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</si>
  <si>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</si>
  <si>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</si>
  <si>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</si>
  <si>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</si>
  <si>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</si>
  <si>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新平彝族傣族自治县第二中学</t>
  </si>
  <si>
    <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</si>
  <si>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</si>
  <si>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</si>
  <si>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</si>
  <si>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</si>
  <si>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</si>
  <si>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</si>
  <si>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</si>
  <si>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</si>
  <si>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</si>
  <si>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</si>
  <si>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</si>
  <si>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</si>
  <si>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</si>
  <si>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</si>
  <si>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</si>
  <si>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 xml:space="preserve">  普通教育</t>
  </si>
  <si>
    <t>2050203</t>
  </si>
  <si>
    <t xml:space="preserve">    初中教育</t>
  </si>
  <si>
    <t>20507</t>
  </si>
  <si>
    <t xml:space="preserve">  特殊教育</t>
  </si>
  <si>
    <t>2050701</t>
  </si>
  <si>
    <t xml:space="preserve">    特殊学校教育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</si>
  <si>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</si>
  <si>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</si>
  <si>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</si>
  <si>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</si>
  <si>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</si>
  <si>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</si>
  <si>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</si>
  <si>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</si>
  <si>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</si>
  <si>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</si>
  <si>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</si>
  <si>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</si>
  <si>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</si>
  <si>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</si>
  <si>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</si>
  <si>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</si>
  <si>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</si>
  <si>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</si>
  <si>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</si>
  <si>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</si>
  <si>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</si>
  <si>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</si>
  <si>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</si>
  <si>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</si>
  <si>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</si>
  <si>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</si>
  <si>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</si>
  <si>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</si>
  <si>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</si>
  <si>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</si>
  <si>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</si>
  <si>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</si>
  <si>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</si>
  <si>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</si>
  <si>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</si>
  <si>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</si>
  <si>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</si>
  <si>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</si>
  <si>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</si>
  <si>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</si>
  <si>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</si>
  <si>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</si>
  <si>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</si>
  <si>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</si>
  <si>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</si>
  <si>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</si>
  <si>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</si>
  <si>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</si>
  <si>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</si>
  <si>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</si>
  <si>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</si>
  <si>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</si>
  <si>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</si>
  <si>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</si>
  <si>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</si>
  <si>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</si>
  <si>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</si>
  <si>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</si>
  <si>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</si>
  <si>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</si>
  <si>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</si>
  <si>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</si>
  <si>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</si>
  <si>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</si>
  <si>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</si>
  <si>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</si>
  <si>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</si>
  <si>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</si>
  <si>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</si>
  <si>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</si>
  <si>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</si>
  <si>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</si>
  <si>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</si>
  <si>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</si>
  <si>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</si>
  <si>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</si>
  <si>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</si>
  <si>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</si>
  <si>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</si>
  <si>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</si>
  <si>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</si>
  <si>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</si>
  <si>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</si>
  <si>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</si>
  <si>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</si>
  <si>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</si>
  <si>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备注：本单位无此事项。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</si>
  <si>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</si>
  <si>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</si>
  <si>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</si>
  <si>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</si>
  <si>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</si>
  <si>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</si>
  <si>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</si>
  <si>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</si>
  <si>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</si>
  <si>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</si>
  <si>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</si>
  <si>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</si>
  <si>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</si>
  <si>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</si>
  <si>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</si>
  <si>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</si>
  <si>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</si>
  <si>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</si>
  <si>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</si>
  <si>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</si>
  <si>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</si>
  <si>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xml:space="preserve">  新平彝族傣族自治县第二中学</t>
  </si>
  <si>
    <t>530427210000000014604</t>
  </si>
  <si>
    <t>事业人员工资支出</t>
  </si>
  <si>
    <t>初中教育</t>
  </si>
  <si>
    <t>30101</t>
  </si>
  <si>
    <t>基本工资</t>
  </si>
  <si>
    <t>30102</t>
  </si>
  <si>
    <t>津贴补贴</t>
  </si>
  <si>
    <t>30107</t>
  </si>
  <si>
    <t>绩效工资</t>
  </si>
  <si>
    <t>530427231100001450133</t>
  </si>
  <si>
    <t>奖励性绩效工资(地方)</t>
  </si>
  <si>
    <t>530427210000000014605</t>
  </si>
  <si>
    <t>社会保障缴费</t>
  </si>
  <si>
    <t>事业单位医疗</t>
  </si>
  <si>
    <t>30110</t>
  </si>
  <si>
    <t>职工基本医疗保险缴费</t>
  </si>
  <si>
    <t>530427210000000014606</t>
  </si>
  <si>
    <t>住房公积金</t>
  </si>
  <si>
    <t>30113</t>
  </si>
  <si>
    <t>530427231100001450149</t>
  </si>
  <si>
    <t>退休干部公用经费</t>
  </si>
  <si>
    <t>事业单位离退休</t>
  </si>
  <si>
    <t>30201</t>
  </si>
  <si>
    <t>办公费</t>
  </si>
  <si>
    <t>530427210000000014610</t>
  </si>
  <si>
    <t>工会经费</t>
  </si>
  <si>
    <t>30228</t>
  </si>
  <si>
    <t>530427210000000014611</t>
  </si>
  <si>
    <t>一般公用经费</t>
  </si>
  <si>
    <t>30229</t>
  </si>
  <si>
    <t>福利费</t>
  </si>
  <si>
    <t>530427241100002457105</t>
  </si>
  <si>
    <t>离退休生活补助</t>
  </si>
  <si>
    <t>30305</t>
  </si>
  <si>
    <t>生活补助</t>
  </si>
  <si>
    <t>530427241100002251824</t>
  </si>
  <si>
    <t>社会保险缴费资金</t>
  </si>
  <si>
    <t>30112</t>
  </si>
  <si>
    <t>其他社会保障缴费</t>
  </si>
  <si>
    <t>机关事业单位基本养老保险缴费支出</t>
  </si>
  <si>
    <t>30108</t>
  </si>
  <si>
    <t>机关事业单位基本养老保险缴费</t>
  </si>
  <si>
    <t>公务员医疗补助</t>
  </si>
  <si>
    <t>30111</t>
  </si>
  <si>
    <t>公务员医疗补助缴费</t>
  </si>
  <si>
    <t>其他行政事业单位医疗支出</t>
  </si>
  <si>
    <t>05-1表</t>
  </si>
  <si>
    <t>2024年部门项目支出预算表</t>
  </si>
  <si>
    <t>项目分类</t>
  </si>
  <si>
    <t>项目单位</t>
  </si>
  <si>
    <t>经济科目编码</t>
  </si>
  <si>
    <t>经济科目名称</t>
  </si>
  <si>
    <t>本年拨款</t>
  </si>
  <si>
    <t>其中：本次下达</t>
  </si>
  <si>
    <t>机关事业单位职工及军人抚恤补助经费</t>
  </si>
  <si>
    <t>312 民生类</t>
  </si>
  <si>
    <t>530427231100001357633</t>
  </si>
  <si>
    <t>死亡抚恤</t>
  </si>
  <si>
    <t>课后服务费补助资金</t>
  </si>
  <si>
    <t>313 事业发展类</t>
  </si>
  <si>
    <t>530427231100001615090</t>
  </si>
  <si>
    <t>新平二中农村义教学生营养改善计划专项补助资金</t>
  </si>
  <si>
    <t>530427210000000018732</t>
  </si>
  <si>
    <t>30308</t>
  </si>
  <si>
    <t>助学金</t>
  </si>
  <si>
    <t>新平二中义务教育家庭经济困难学生专项补助资金</t>
  </si>
  <si>
    <t>530427210000000018734</t>
  </si>
  <si>
    <t>新平二中义务教育阶段公用经费专项资金</t>
  </si>
  <si>
    <t>530427210000000019711</t>
  </si>
  <si>
    <t>特殊学校教育</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</si>
  <si>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</si>
  <si>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</si>
  <si>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</si>
  <si>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</si>
  <si>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</si>
  <si>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</si>
  <si>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</si>
  <si>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</si>
  <si>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</si>
  <si>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</si>
  <si>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</si>
  <si>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</si>
  <si>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机关事业单位职工及军人抚恤补助经费</t>
  </si>
  <si>
    <t>严格按照云人社发〔2010〕127 号文件中规定的列入遗属生活困难补助对象的人员进行核定，依靠死亡职工生前供养的母（养母）或妻的补助条件，按民发〔1980〕5号、财事〔1980〕34号和《玉溪市民政局玉溪市财政局关于提高2023年城乡居民最低生活保障特困人员救助供养孤儿基本生活保障标准的通知》（玉民发【2023】13号）和中共新平县委组织部、新平县人力资源和社会保障局关于调整新平县机关事业单位2023年遗属生活困难补助有关问题的通知等文件的规定执行进行核定。我县按文件规定实施机关事业单位职工死亡后遗属生活困难补助，补助资金按照补助标准，由县级配套资金进行精准补助。遗属生活困难补助，完成支付2024年遗属生活困难补助经费82668元。</t>
  </si>
  <si>
    <t>产出指标</t>
  </si>
  <si>
    <t>数量指标</t>
  </si>
  <si>
    <t>获补对象数</t>
  </si>
  <si>
    <t>=</t>
  </si>
  <si>
    <t>7</t>
  </si>
  <si>
    <t>人(人次、家)</t>
  </si>
  <si>
    <t>定性指标</t>
  </si>
  <si>
    <t>反映补助人员的真实性</t>
  </si>
  <si>
    <t>政策宣传次数</t>
  </si>
  <si>
    <t>次</t>
  </si>
  <si>
    <t>反映补助政策的宣传力度情况。</t>
  </si>
  <si>
    <t>质量指标</t>
  </si>
  <si>
    <t>获补对象准确率</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</si>
  <si>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</si>
  <si>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</si>
  <si>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</si>
  <si>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</si>
  <si>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</si>
  <si>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时效指标</t>
  </si>
  <si>
    <t>发放及时率</t>
  </si>
  <si>
    <t>反映发放单位及时发放补助资金的情况。
发放及时率=在时限内发放资金/应发放资金*100%</t>
  </si>
  <si>
    <t>效益指标</t>
  </si>
  <si>
    <t>社会效益指标</t>
  </si>
  <si>
    <t>生活状况改善</t>
  </si>
  <si>
    <t>提升</t>
  </si>
  <si>
    <t>是/否</t>
  </si>
  <si>
    <t>定量指标</t>
  </si>
  <si>
    <t>反映补助促进受助对象生活状况改善的情况。</t>
  </si>
  <si>
    <t>满意度指标</t>
  </si>
  <si>
    <t>服务对象满意度指标</t>
  </si>
  <si>
    <t>受益对象满意度</t>
  </si>
  <si>
    <t>95</t>
  </si>
  <si>
    <t>反映获补助受益对象的满意程度。</t>
  </si>
  <si>
    <t xml:space="preserve">  新平二中农村义教学生营养改善计划专项补助资金</t>
  </si>
  <si>
    <t>一、《关于印发玉溪市农村义务教育学生营养改善计划工作实施方案的通知》（玉政办发[2012]11号）《关于提高农村义务教育学生营养改善计划补助标准的紧急通知》（云学生营养办函[2014]12号，对市属两所学校的农村学生实施营养膳食补助，改善学生在校的生活状况，提高学生的健康水平，减轻受助学生家庭的经济负担，让学生安心学习，提高学生学习积极性，为其顺利完成学业提供物质保障。补助标准为5元∕生/天，全年按在校200天计算，按100元/年/生的标准测算。2022年营养改善计划补助学生人数为1382人，住校779人，走读生603人，按照事权划分比例测算，2024年我校需安排学生营养改善计划资金合计1382000元，其中省级资金967400元，市级资金165840元，县级资金248760元。
二、确保学校的正常运行，确保资金按时、足额到位，并督促学校按规定使用。明确该项资金的支出范围，确保资金规范使用，督促学校加强管理，提高资金使用效益。
三、做好该项政策的宣传、咨询等工作。年终汇总上报该项目工作执行情况，并组织实施相关的绩效评价。
四、切实做好营养改善计划项目，将奖金切实用于改善学生营养，增强学生体质，减轻学生家庭负担。
五、完成2024年学生营养改善计划资金发放1382000元。</t>
  </si>
  <si>
    <t>营养改善计划补助人数</t>
  </si>
  <si>
    <t>1382</t>
  </si>
  <si>
    <t>人</t>
  </si>
  <si>
    <t>对义务教育阶段学生实施补助。</t>
  </si>
  <si>
    <t>食品卫生安全标准</t>
  </si>
  <si>
    <t>达标</t>
  </si>
  <si>
    <t>年</t>
  </si>
  <si>
    <t>是否符合食品卫生安全标准要求</t>
  </si>
  <si>
    <t>资金补助准确率</t>
  </si>
  <si>
    <t>根据实际学生数进行补助，做到不重不漏</t>
  </si>
  <si>
    <t>资金发放及时率</t>
  </si>
  <si>
    <t>保证学生及时、有效享受补助资金</t>
  </si>
  <si>
    <t>贫困学生补助覆盖率</t>
  </si>
  <si>
    <t>建档立卡户家庭学生是否全员享受</t>
  </si>
  <si>
    <t>学生满意度</t>
  </si>
  <si>
    <t>&gt;</t>
  </si>
  <si>
    <t>90</t>
  </si>
  <si>
    <t>对学生进行满意度调查</t>
  </si>
  <si>
    <t xml:space="preserve">  课后服务费补助资金</t>
  </si>
  <si>
    <t>1、由学校自行提供的课后服务，按照服务性收费进行管理，区分基本和特色类课后服务。为减轻学生家长负担，课后服务收费标准为（依据新发改发〔2022〕12号文件之规定）:基本类: 270元/生；学期特色类: 360元/生/学期；
2、学校自行组织的课后服务不能满足部分学生发展兴趣特长等特殊需要的，适当引进非学科类校外培训机构参与课后服务，收费管理政策按照《关于遴选非学科类校外培训机构参与学校课后服务工作有关事项的通知》(玉教体联[2022]9号)文件执行。
3、学校收取的课后服务费主要用于支付参与课后服务的校内教师绩效工资，以及购买外聘校外人员或机构服务费用及开展各类课后服务成果展演活动以及保障学校开展课后服务等相关开支。
4、课后服务“一校一策”制定绩效工资发放标准，每名教师每课时不超过60元,。
5、课后服务经费总量提取15%后剩余的经费：50%的经费按照参与开展课后服务教师人数平均分配；50%的经费按承担课时量与学生量以7:3的比例考核分配到参与开展课后服务的教师。</t>
  </si>
  <si>
    <t>补对象数</t>
  </si>
  <si>
    <t>反映课后服务教职工人数。</t>
  </si>
  <si>
    <t>学生人数</t>
  </si>
  <si>
    <t>1510</t>
  </si>
  <si>
    <t>反映课后服务学生人数。</t>
  </si>
  <si>
    <t>补对象准确率</t>
  </si>
  <si>
    <t>反映获补助对象认定的准确性情况。</t>
  </si>
  <si>
    <t>资金下达后发放时间</t>
  </si>
  <si>
    <t>&lt;=</t>
  </si>
  <si>
    <t>30</t>
  </si>
  <si>
    <t>天</t>
  </si>
  <si>
    <t>反映发放单位及时发放补助资金的情况。</t>
  </si>
  <si>
    <t>学习成长能力提高</t>
  </si>
  <si>
    <t>提高</t>
  </si>
  <si>
    <t>反映补助促进受助对象学习成长能力的情况。</t>
  </si>
  <si>
    <t>&gt;=</t>
  </si>
  <si>
    <t xml:space="preserve">  新平二中义务教育家庭经济困难学生专项补助资金</t>
  </si>
  <si>
    <t>1.《云南省财政厅 云南省教育厅关于下达2019年第二批义务教育家庭经济困难学生生活补助中央资金的通知》（云财教〔2019〕299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元/生·学年，初中1250元/生·学年；非寄宿制建档立卡等四类家庭经济困难学生小学500元/生·学年，初中625元/生·学年；特殊教育学生1250元/生·学年。
2.确保该项目资金按时、足额到位，并督促学校按规定发放学生补助资金。
3.做好该项学生资助政策的宣传、咨询等工作。年终汇总上报学生资助工作执行情况，并组织实施相关的绩效评价。
4.实际享受家庭经济困难补助人数为785人，按照财政支出事权责任划分50:35:6:9，中央资金440625元，省级资金308437.50元，市级资金52875元，县级资金79312.50元；
5.帮助家庭经济困难学生接受义务教育、防止学生因贫失学辍学，保障贫困家庭子女都能接受公平有质量的教育，不让一个学生因家庭困难而失学，阻断贫困代际传递 。</t>
  </si>
  <si>
    <t>寄宿生家庭经济困难人数</t>
  </si>
  <si>
    <t>625</t>
  </si>
  <si>
    <t>根据实际在校学生核定</t>
  </si>
  <si>
    <t>非寄宿生家庭经济困难人数</t>
  </si>
  <si>
    <t>160</t>
  </si>
  <si>
    <t>资金发放准确率</t>
  </si>
  <si>
    <t>精准按照审定人员，根据补助对象，按照标准补助</t>
  </si>
  <si>
    <t>精准按照审定人员，根据补助对象，按照标准补助，每月末按时发放</t>
  </si>
  <si>
    <t>贫困家庭子女补助率</t>
  </si>
  <si>
    <t>保障受助家庭学生享受补助，顺利完成学业，防止因贫辍学</t>
  </si>
  <si>
    <t>通过家长会、班会等方式，对受助学生进行满意度调查</t>
  </si>
  <si>
    <t xml:space="preserve">  新平二中义务教育阶段公用经费专项资金</t>
  </si>
  <si>
    <t>1.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650元/生/年，初中生850元/生/年。中央、省、市按8：1.4:0.6的比例承担。实施范围：城乡义务教育阶段学校学生（含城市学校、民办学校）。寄宿制学校按照寄宿学生数每生每年1240元公用经费。特殊教育学校和随班就读残疾学生按照每生每年6000元标准补助公用经费。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4.2023年我校在校学生人数1500人，其中寄宿制住校生779人，非寄宿学生715人，随班就读残疾学生4人，合计1674060元，中央经费1339248元，省级经费234368.40元，市级经费40177.44元，县级配套经费60266.16元，保障学校正常办公。</t>
  </si>
  <si>
    <t>初中非寄宿应补助人数</t>
  </si>
  <si>
    <t>715</t>
  </si>
  <si>
    <t>根据在校学生数，按照事权责任划分，中央、省、市级县承担100%。</t>
  </si>
  <si>
    <t>初中寄宿应补助人数</t>
  </si>
  <si>
    <t>779</t>
  </si>
  <si>
    <t>特殊教育学生数</t>
  </si>
  <si>
    <t>公用经费补助率</t>
  </si>
  <si>
    <t>按照在校学生测算公用经费</t>
  </si>
  <si>
    <t>教师培训合格率</t>
  </si>
  <si>
    <t>教学培训合格率达95%以上</t>
  </si>
  <si>
    <t>资金使用及时率</t>
  </si>
  <si>
    <t>按资金标准及时完成各项支付目标</t>
  </si>
  <si>
    <t>九年义务教育巩固率</t>
  </si>
  <si>
    <t>97</t>
  </si>
  <si>
    <t>是否完成九年义务教育</t>
  </si>
  <si>
    <t>评价实施项目</t>
  </si>
  <si>
    <t>06表</t>
  </si>
  <si>
    <t>2024年政府性基金预算支出预算表</t>
  </si>
  <si>
    <t>本年政府性基金预算支出</t>
  </si>
  <si>
    <t>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</si>
  <si>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</si>
  <si>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</si>
  <si>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</si>
  <si>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</si>
  <si>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</si>
  <si>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</si>
  <si>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</si>
  <si>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</si>
  <si>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</si>
  <si>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</si>
  <si>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</si>
  <si>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</si>
  <si>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</si>
  <si>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08表</t>
  </si>
  <si>
    <t>2024年政府购买服务预算表</t>
  </si>
  <si>
    <t>政府购买服务项目</t>
  </si>
  <si>
    <t>政府购买服务指导性目录代码</t>
  </si>
  <si>
    <t>所属服务类别</t>
  </si>
  <si>
    <t>所属服务领域</t>
  </si>
  <si>
    <t>购买内容简述</t>
  </si>
  <si>
    <t>单位自筹</t>
  </si>
  <si>
    <t>09-1表</t>
  </si>
  <si>
    <t>2024年对下转移支付预算表</t>
  </si>
  <si>
    <t>单位名称（项目）</t>
  </si>
  <si>
    <t>乡镇、街道</t>
  </si>
  <si>
    <t>桂山街道</t>
  </si>
  <si>
    <t>古城街道</t>
  </si>
  <si>
    <t>平甸乡</t>
  </si>
  <si>
    <t>扬武镇</t>
  </si>
  <si>
    <t>新化乡</t>
  </si>
  <si>
    <t>老厂乡</t>
  </si>
  <si>
    <t>戛洒镇</t>
  </si>
  <si>
    <t>水塘镇</t>
  </si>
  <si>
    <t>者竜乡</t>
  </si>
  <si>
    <t>漠沙镇</t>
  </si>
  <si>
    <t>建兴乡</t>
  </si>
  <si>
    <t>平掌乡</t>
  </si>
  <si>
    <t>09-2表</t>
  </si>
  <si>
    <t>2024年对下转移支付绩效目标表</t>
  </si>
  <si>
    <t>10表</t>
  </si>
  <si>
    <t>2024年新增资产配置表</t>
  </si>
  <si>
    <t>资产类别</t>
  </si>
  <si>
    <t>资产分类代码.名称</t>
  </si>
  <si>
    <t>资产名称</t>
  </si>
  <si>
    <t>财政部门批复数（元）</t>
  </si>
  <si>
    <t>单价</t>
  </si>
  <si>
    <t>金额</t>
  </si>
  <si>
    <t>11表</t>
  </si>
  <si>
    <t>2024年上级补助项目支出预算表</t>
  </si>
  <si>
    <t>上级补助</t>
  </si>
  <si>
    <t>12表</t>
  </si>
  <si>
    <t>2024年部门项目中期规划预算表</t>
  </si>
  <si>
    <t>项目级次</t>
  </si>
  <si>
    <t>2024年</t>
  </si>
  <si>
    <t>2025年</t>
  </si>
  <si>
    <t>2026年</t>
  </si>
  <si>
    <t>本级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</si>
</sst>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3">
    <font>
      <sz val="9"/>
      <name val="宋体"/>
      <charset val="134"/>
    </font>
    <font>
      <sz val="10"/>
      <name val="宋体"/>
      <charset val="134"/>
    </font>
    <font>
      <sz val="9"/>
      <color rgb="FF000000"/>
      <name val="宋体"/>
      <charset val="134"/>
    </font>
    <font>
      <b/>
      <sz val="23"/>
      <color rgb="FF000000"/>
      <name val="宋体"/>
      <charset val="134"/>
    </font>
    <font>
      <sz val="11"/>
      <color rgb="FF000000"/>
      <name val="宋体"/>
      <charset val="134"/>
    </font>
    <font>
      <sz val="10"/>
      <color rgb="FF000000"/>
      <name val="宋体"/>
      <charset val="134"/>
    </font>
    <font>
      <sz val="22"/>
      <color rgb="FF000000"/>
      <name val="宋体"/>
      <charset val="134"/>
    </font>
    <font>
      <b/>
      <sz val="22"/>
      <color rgb="FF000000"/>
      <name val="宋体"/>
      <charset val="134"/>
    </font>
    <font>
      <sz val="11"/>
      <name val="宋体"/>
      <charset val="134"/>
    </font>
    <font>
      <sz val="24"/>
      <name val="宋体"/>
      <charset val="134"/>
    </font>
    <font>
      <sz val="9"/>
      <name val="Microsoft Sans Serif"/>
      <charset val="134"/>
    </font>
    <font>
      <b/>
      <sz val="24"/>
      <color rgb="FF000000"/>
      <name val="宋体"/>
      <charset val="134"/>
    </font>
    <font>
      <sz val="10"/>
      <name val="Arial"/>
      <charset val="134"/>
    </font>
    <font>
      <sz val="24"/>
      <name val="Arial"/>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2"/>
      <color rgb="FF000000"/>
      <name val="方正黑体_GBK"/>
      <charset val="134"/>
    </font>
    <font>
      <sz val="11"/>
      <color theme="0"/>
      <name val="等线"/>
      <charset val="0"/>
      <scheme val="minor"/>
    </font>
    <font>
      <sz val="11"/>
      <color rgb="FFFF0000"/>
      <name val="等线"/>
      <charset val="0"/>
      <scheme val="minor"/>
    </font>
    <font>
      <sz val="11"/>
      <color theme="1"/>
      <name val="等线"/>
      <charset val="134"/>
      <scheme val="minor"/>
    </font>
    <font>
      <sz val="11"/>
      <color theme="1"/>
      <name val="等线"/>
      <charset val="0"/>
      <scheme val="minor"/>
    </font>
    <font>
      <i/>
      <sz val="11"/>
      <color rgb="FF7F7F7F"/>
      <name val="等线"/>
      <charset val="0"/>
      <scheme val="minor"/>
    </font>
    <font>
      <b/>
      <sz val="18"/>
      <color theme="3"/>
      <name val="等线"/>
      <charset val="134"/>
      <scheme val="minor"/>
    </font>
    <font>
      <sz val="11"/>
      <color rgb="FF9C6500"/>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top"/>
      <protection locked="0"/>
    </xf>
    <xf numFmtId="42" fontId="25" fillId="0" borderId="0" applyFont="0" applyFill="0" applyBorder="0" applyAlignment="0" applyProtection="0">
      <alignment vertical="center"/>
    </xf>
    <xf numFmtId="0" fontId="26" fillId="9" borderId="0" applyNumberFormat="0" applyBorder="0" applyAlignment="0" applyProtection="0">
      <alignment vertical="center"/>
    </xf>
    <xf numFmtId="0" fontId="32" fillId="15" borderId="1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6" borderId="0" applyNumberFormat="0" applyBorder="0" applyAlignment="0" applyProtection="0">
      <alignment vertical="center"/>
    </xf>
    <xf numFmtId="0" fontId="31" fillId="14" borderId="0" applyNumberFormat="0" applyBorder="0" applyAlignment="0" applyProtection="0">
      <alignment vertical="center"/>
    </xf>
    <xf numFmtId="43" fontId="25" fillId="0" borderId="0" applyFont="0" applyFill="0" applyBorder="0" applyAlignment="0" applyProtection="0">
      <alignment vertical="center"/>
    </xf>
    <xf numFmtId="0" fontId="23" fillId="18" borderId="0" applyNumberFormat="0" applyBorder="0" applyAlignment="0" applyProtection="0">
      <alignment vertical="center"/>
    </xf>
    <xf numFmtId="0" fontId="33" fillId="0" borderId="0" applyNumberFormat="0" applyFill="0" applyBorder="0" applyAlignment="0" applyProtection="0">
      <alignment vertical="center"/>
    </xf>
    <xf numFmtId="9" fontId="25" fillId="0" borderId="0" applyFont="0" applyFill="0" applyBorder="0" applyAlignment="0" applyProtection="0">
      <alignment vertical="center"/>
    </xf>
    <xf numFmtId="0" fontId="34" fillId="0" borderId="0" applyNumberFormat="0" applyFill="0" applyBorder="0" applyAlignment="0" applyProtection="0">
      <alignment vertical="center"/>
    </xf>
    <xf numFmtId="0" fontId="25" fillId="13" borderId="17" applyNumberFormat="0" applyFont="0" applyAlignment="0" applyProtection="0">
      <alignment vertical="center"/>
    </xf>
    <xf numFmtId="0" fontId="23" fillId="12"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20" applyNumberFormat="0" applyFill="0" applyAlignment="0" applyProtection="0">
      <alignment vertical="center"/>
    </xf>
    <xf numFmtId="0" fontId="38" fillId="0" borderId="20" applyNumberFormat="0" applyFill="0" applyAlignment="0" applyProtection="0">
      <alignment vertical="center"/>
    </xf>
    <xf numFmtId="0" fontId="23" fillId="7" borderId="0" applyNumberFormat="0" applyBorder="0" applyAlignment="0" applyProtection="0">
      <alignment vertical="center"/>
    </xf>
    <xf numFmtId="0" fontId="30" fillId="0" borderId="22" applyNumberFormat="0" applyFill="0" applyAlignment="0" applyProtection="0">
      <alignment vertical="center"/>
    </xf>
    <xf numFmtId="0" fontId="23" fillId="22" borderId="0" applyNumberFormat="0" applyBorder="0" applyAlignment="0" applyProtection="0">
      <alignment vertical="center"/>
    </xf>
    <xf numFmtId="0" fontId="40" fillId="23" borderId="23" applyNumberFormat="0" applyAlignment="0" applyProtection="0">
      <alignment vertical="center"/>
    </xf>
    <xf numFmtId="0" fontId="41" fillId="23" borderId="18" applyNumberFormat="0" applyAlignment="0" applyProtection="0">
      <alignment vertical="center"/>
    </xf>
    <xf numFmtId="0" fontId="42" fillId="24" borderId="24" applyNumberFormat="0" applyAlignment="0" applyProtection="0">
      <alignment vertical="center"/>
    </xf>
    <xf numFmtId="0" fontId="26" fillId="26" borderId="0" applyNumberFormat="0" applyBorder="0" applyAlignment="0" applyProtection="0">
      <alignment vertical="center"/>
    </xf>
    <xf numFmtId="0" fontId="23" fillId="10" borderId="0" applyNumberFormat="0" applyBorder="0" applyAlignment="0" applyProtection="0">
      <alignment vertical="center"/>
    </xf>
    <xf numFmtId="0" fontId="35" fillId="0" borderId="19" applyNumberFormat="0" applyFill="0" applyAlignment="0" applyProtection="0">
      <alignment vertical="center"/>
    </xf>
    <xf numFmtId="0" fontId="37" fillId="0" borderId="21" applyNumberFormat="0" applyFill="0" applyAlignment="0" applyProtection="0">
      <alignment vertical="center"/>
    </xf>
    <xf numFmtId="0" fontId="39" fillId="21" borderId="0" applyNumberFormat="0" applyBorder="0" applyAlignment="0" applyProtection="0">
      <alignment vertical="center"/>
    </xf>
    <xf numFmtId="0" fontId="29" fillId="11" borderId="0" applyNumberFormat="0" applyBorder="0" applyAlignment="0" applyProtection="0">
      <alignment vertical="center"/>
    </xf>
    <xf numFmtId="0" fontId="26" fillId="27" borderId="0" applyNumberFormat="0" applyBorder="0" applyAlignment="0" applyProtection="0">
      <alignment vertical="center"/>
    </xf>
    <xf numFmtId="0" fontId="23" fillId="4" borderId="0" applyNumberFormat="0" applyBorder="0" applyAlignment="0" applyProtection="0">
      <alignment vertical="center"/>
    </xf>
    <xf numFmtId="0" fontId="26" fillId="8" borderId="0" applyNumberFormat="0" applyBorder="0" applyAlignment="0" applyProtection="0">
      <alignment vertical="center"/>
    </xf>
    <xf numFmtId="0" fontId="26" fillId="5"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3" fillId="3" borderId="0" applyNumberFormat="0" applyBorder="0" applyAlignment="0" applyProtection="0">
      <alignment vertical="center"/>
    </xf>
    <xf numFmtId="0" fontId="23" fillId="29" borderId="0" applyNumberFormat="0" applyBorder="0" applyAlignment="0" applyProtection="0">
      <alignment vertical="center"/>
    </xf>
    <xf numFmtId="0" fontId="26" fillId="25" borderId="0" applyNumberFormat="0" applyBorder="0" applyAlignment="0" applyProtection="0">
      <alignment vertical="center"/>
    </xf>
    <xf numFmtId="0" fontId="0" fillId="0" borderId="0">
      <alignment vertical="top"/>
      <protection locked="0"/>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23" fillId="17" borderId="0" applyNumberFormat="0" applyBorder="0" applyAlignment="0" applyProtection="0">
      <alignment vertical="center"/>
    </xf>
    <xf numFmtId="0" fontId="23" fillId="28" borderId="0" applyNumberFormat="0" applyBorder="0" applyAlignment="0" applyProtection="0">
      <alignment vertical="center"/>
    </xf>
    <xf numFmtId="0" fontId="26" fillId="30" borderId="0" applyNumberFormat="0" applyBorder="0" applyAlignment="0" applyProtection="0">
      <alignment vertical="center"/>
    </xf>
    <xf numFmtId="0" fontId="23" fillId="16" borderId="0" applyNumberFormat="0" applyBorder="0" applyAlignment="0" applyProtection="0">
      <alignment vertical="center"/>
    </xf>
    <xf numFmtId="0" fontId="0" fillId="0" borderId="0">
      <alignment vertical="top"/>
      <protection locked="0"/>
    </xf>
  </cellStyleXfs>
  <cellXfs count="272">
    <xf numFmtId="0" fontId="0" fillId="0" borderId="0" xfId="0" applyFont="1" applyFill="1" applyBorder="1" applyAlignment="1" applyProtection="1">
      <alignment vertical="top"/>
      <protection locked="0"/>
    </xf>
    <xf numFmtId="0" fontId="1" fillId="0" borderId="0" xfId="50" applyFont="1" applyAlignment="1" applyProtection="1"/>
    <xf numFmtId="0" fontId="1" fillId="0" borderId="0" xfId="50" applyFont="1" applyProtection="1">
      <alignment vertical="top"/>
    </xf>
    <xf numFmtId="0" fontId="2" fillId="0" borderId="0" xfId="50" applyFont="1" applyBorder="1" applyAlignment="1" applyProtection="1">
      <alignment horizontal="right" vertical="center"/>
    </xf>
    <xf numFmtId="0" fontId="3" fillId="0" borderId="0" xfId="50" applyFont="1" applyBorder="1" applyAlignment="1" applyProtection="1">
      <alignment horizontal="center" vertical="center"/>
    </xf>
    <xf numFmtId="0" fontId="2" fillId="0" borderId="0" xfId="50" applyFont="1" applyBorder="1" applyAlignment="1">
      <alignment horizontal="left" vertical="center"/>
      <protection locked="0"/>
    </xf>
    <xf numFmtId="0" fontId="4" fillId="0" borderId="0" xfId="50" applyFont="1" applyBorder="1" applyAlignment="1" applyProtection="1">
      <alignment horizontal="left" vertical="center"/>
    </xf>
    <xf numFmtId="0" fontId="2" fillId="0" borderId="0" xfId="50" applyFont="1" applyBorder="1" applyAlignment="1" applyProtection="1">
      <alignment horizontal="right"/>
    </xf>
    <xf numFmtId="0" fontId="4" fillId="0" borderId="1" xfId="50" applyFont="1" applyBorder="1" applyAlignment="1">
      <alignment horizontal="center" vertical="center" wrapText="1"/>
      <protection locked="0"/>
    </xf>
    <xf numFmtId="0" fontId="4" fillId="0" borderId="1" xfId="50" applyFont="1" applyBorder="1" applyAlignment="1" applyProtection="1">
      <alignment horizontal="center" vertical="center" wrapText="1"/>
    </xf>
    <xf numFmtId="0" fontId="4" fillId="0" borderId="2" xfId="50" applyFont="1" applyBorder="1" applyAlignment="1" applyProtection="1">
      <alignment horizontal="center" vertical="center"/>
    </xf>
    <xf numFmtId="0" fontId="4" fillId="0" borderId="3" xfId="50" applyFont="1" applyBorder="1" applyAlignment="1" applyProtection="1">
      <alignment horizontal="center" vertical="center"/>
    </xf>
    <xf numFmtId="0" fontId="4" fillId="0" borderId="4" xfId="50" applyFont="1" applyBorder="1" applyAlignment="1" applyProtection="1">
      <alignment horizontal="center" vertical="center"/>
    </xf>
    <xf numFmtId="0" fontId="4" fillId="0" borderId="5" xfId="50" applyFont="1" applyBorder="1" applyAlignment="1">
      <alignment horizontal="center" vertical="center" wrapText="1"/>
      <protection locked="0"/>
    </xf>
    <xf numFmtId="0" fontId="4" fillId="0" borderId="5" xfId="50" applyFont="1" applyBorder="1" applyAlignment="1" applyProtection="1">
      <alignment horizontal="center" vertical="center"/>
    </xf>
    <xf numFmtId="0" fontId="4" fillId="0" borderId="6" xfId="50" applyFont="1" applyBorder="1" applyAlignment="1" applyProtection="1">
      <alignment horizontal="center" vertical="center" wrapText="1"/>
    </xf>
    <xf numFmtId="0" fontId="4" fillId="0" borderId="6" xfId="50" applyFont="1" applyBorder="1" applyAlignment="1" applyProtection="1">
      <alignment horizontal="center" vertical="center"/>
    </xf>
    <xf numFmtId="3" fontId="4" fillId="0" borderId="6" xfId="50" applyNumberFormat="1" applyFont="1" applyBorder="1" applyAlignment="1" applyProtection="1">
      <alignment horizontal="center" vertical="center"/>
    </xf>
    <xf numFmtId="0" fontId="0" fillId="0" borderId="6" xfId="50" applyFont="1" applyBorder="1" applyAlignment="1" applyProtection="1">
      <alignment horizontal="left" vertical="top" wrapText="1"/>
    </xf>
    <xf numFmtId="0" fontId="2" fillId="0" borderId="6" xfId="50" applyFont="1" applyBorder="1" applyAlignment="1" applyProtection="1">
      <alignment horizontal="left" vertical="center" wrapText="1"/>
    </xf>
    <xf numFmtId="4" fontId="0" fillId="0" borderId="6" xfId="50" applyNumberFormat="1" applyFont="1" applyBorder="1" applyAlignment="1" applyProtection="1">
      <alignment horizontal="right" vertical="center" wrapText="1"/>
    </xf>
    <xf numFmtId="0" fontId="0" fillId="0" borderId="2" xfId="50" applyFont="1" applyBorder="1" applyAlignment="1">
      <alignment horizontal="center" vertical="center" wrapText="1"/>
      <protection locked="0"/>
    </xf>
    <xf numFmtId="0" fontId="0" fillId="0" borderId="3" xfId="50" applyFont="1" applyBorder="1" applyAlignment="1" applyProtection="1">
      <alignment horizontal="left" vertical="center"/>
    </xf>
    <xf numFmtId="0" fontId="0" fillId="0" borderId="4" xfId="50" applyFont="1" applyBorder="1" applyAlignment="1" applyProtection="1">
      <alignment horizontal="left" vertical="center"/>
    </xf>
    <xf numFmtId="49" fontId="5" fillId="0" borderId="0" xfId="50" applyNumberFormat="1" applyFont="1" applyBorder="1" applyAlignment="1" applyProtection="1"/>
    <xf numFmtId="0" fontId="5" fillId="0" borderId="0" xfId="50" applyFont="1" applyBorder="1" applyAlignment="1" applyProtection="1"/>
    <xf numFmtId="0" fontId="6" fillId="0" borderId="0" xfId="50" applyFont="1" applyBorder="1" applyAlignment="1" applyProtection="1">
      <alignment horizontal="center" vertical="center"/>
    </xf>
    <xf numFmtId="0" fontId="4" fillId="0" borderId="0" xfId="50" applyFont="1" applyBorder="1" applyAlignment="1" applyProtection="1"/>
    <xf numFmtId="0" fontId="4" fillId="0" borderId="1" xfId="50" applyFont="1" applyBorder="1" applyAlignment="1" applyProtection="1">
      <alignment horizontal="center" vertical="center"/>
    </xf>
    <xf numFmtId="0" fontId="4" fillId="0" borderId="7" xfId="50" applyFont="1" applyBorder="1" applyAlignment="1">
      <alignment horizontal="center" vertical="center" wrapText="1"/>
      <protection locked="0"/>
    </xf>
    <xf numFmtId="0" fontId="4" fillId="0" borderId="7" xfId="50" applyFont="1" applyBorder="1" applyAlignment="1" applyProtection="1">
      <alignment horizontal="center" vertical="center" wrapText="1"/>
    </xf>
    <xf numFmtId="0" fontId="4" fillId="0" borderId="7" xfId="50" applyFont="1" applyBorder="1" applyAlignment="1" applyProtection="1">
      <alignment horizontal="center" vertical="center"/>
    </xf>
    <xf numFmtId="0" fontId="4" fillId="0" borderId="5" xfId="50" applyFont="1" applyBorder="1" applyAlignment="1" applyProtection="1">
      <alignment horizontal="center" vertical="center" wrapText="1"/>
    </xf>
    <xf numFmtId="0" fontId="1" fillId="0" borderId="6" xfId="50" applyFont="1" applyBorder="1" applyAlignment="1" applyProtection="1">
      <alignment horizontal="center" vertical="center"/>
    </xf>
    <xf numFmtId="0" fontId="0" fillId="0" borderId="6" xfId="50" applyFont="1" applyBorder="1" applyAlignment="1">
      <alignment horizontal="left" vertical="center" wrapText="1"/>
      <protection locked="0"/>
    </xf>
    <xf numFmtId="0" fontId="2" fillId="0" borderId="6" xfId="50" applyFont="1" applyBorder="1" applyAlignment="1" applyProtection="1">
      <alignment horizontal="right" vertical="center" wrapText="1"/>
    </xf>
    <xf numFmtId="0" fontId="2" fillId="0" borderId="6" xfId="50" applyFont="1" applyBorder="1" applyAlignment="1">
      <alignment horizontal="left" vertical="center" wrapText="1"/>
      <protection locked="0"/>
    </xf>
    <xf numFmtId="0" fontId="2" fillId="0" borderId="6" xfId="50" applyFont="1" applyBorder="1" applyAlignment="1">
      <alignment horizontal="right" vertical="center" wrapText="1"/>
      <protection locked="0"/>
    </xf>
    <xf numFmtId="0" fontId="1" fillId="0" borderId="2" xfId="50" applyFont="1" applyBorder="1" applyAlignment="1">
      <alignment horizontal="center" vertical="center" wrapText="1"/>
      <protection locked="0"/>
    </xf>
    <xf numFmtId="0" fontId="5" fillId="0" borderId="0" xfId="50" applyFont="1" applyBorder="1" applyAlignment="1">
      <alignment horizontal="right" vertical="center"/>
      <protection locked="0"/>
    </xf>
    <xf numFmtId="0" fontId="5" fillId="0" borderId="0" xfId="50" applyFont="1" applyBorder="1" applyAlignment="1">
      <alignment horizontal="right"/>
      <protection locked="0"/>
    </xf>
    <xf numFmtId="0" fontId="1" fillId="0" borderId="6" xfId="50" applyFont="1" applyBorder="1" applyAlignment="1">
      <alignment horizontal="center" vertical="center"/>
      <protection locked="0"/>
    </xf>
    <xf numFmtId="0" fontId="1" fillId="0" borderId="0" xfId="50" applyFont="1" applyAlignment="1" applyProtection="1">
      <alignment vertical="center"/>
    </xf>
    <xf numFmtId="0" fontId="0" fillId="0" borderId="0" xfId="50" applyFont="1">
      <alignment vertical="top"/>
      <protection locked="0"/>
    </xf>
    <xf numFmtId="0" fontId="7" fillId="0" borderId="0" xfId="50" applyFont="1" applyBorder="1" applyAlignment="1" applyProtection="1">
      <alignment horizontal="center" vertical="center" wrapText="1"/>
    </xf>
    <xf numFmtId="0" fontId="2" fillId="0" borderId="0" xfId="50" applyFont="1" applyBorder="1" applyAlignment="1" applyProtection="1">
      <alignment horizontal="left" vertical="center"/>
    </xf>
    <xf numFmtId="0" fontId="5" fillId="0" borderId="0" xfId="50" applyFont="1" applyBorder="1" applyAlignment="1" applyProtection="1">
      <alignment horizontal="left" vertical="center"/>
    </xf>
    <xf numFmtId="0" fontId="5" fillId="0" borderId="0" xfId="50" applyFont="1" applyBorder="1" applyAlignment="1" applyProtection="1">
      <alignment vertical="center"/>
    </xf>
    <xf numFmtId="0" fontId="4" fillId="0" borderId="2" xfId="50" applyFont="1" applyBorder="1" applyAlignment="1" applyProtection="1">
      <alignment horizontal="center" vertical="center" wrapText="1"/>
    </xf>
    <xf numFmtId="0" fontId="4" fillId="0" borderId="3" xfId="50" applyFont="1" applyBorder="1" applyAlignment="1" applyProtection="1">
      <alignment horizontal="center" vertical="center" wrapText="1"/>
    </xf>
    <xf numFmtId="0" fontId="4" fillId="0" borderId="4" xfId="50" applyFont="1" applyBorder="1" applyAlignment="1" applyProtection="1">
      <alignment horizontal="center" vertical="center" wrapText="1"/>
    </xf>
    <xf numFmtId="0" fontId="8" fillId="0" borderId="6" xfId="50" applyFont="1" applyBorder="1" applyAlignment="1" applyProtection="1">
      <alignment horizontal="center" vertical="center" wrapText="1"/>
    </xf>
    <xf numFmtId="0" fontId="4" fillId="0" borderId="6" xfId="50" applyFont="1" applyBorder="1" applyAlignment="1" applyProtection="1">
      <alignment vertical="center" wrapText="1"/>
    </xf>
    <xf numFmtId="0" fontId="4" fillId="0" borderId="6" xfId="50" applyFont="1" applyBorder="1" applyAlignment="1" applyProtection="1">
      <alignment horizontal="right" vertical="center"/>
    </xf>
    <xf numFmtId="0" fontId="4" fillId="0" borderId="4" xfId="50" applyFont="1" applyBorder="1" applyAlignment="1" applyProtection="1">
      <alignment horizontal="left" vertical="center" wrapText="1"/>
    </xf>
    <xf numFmtId="0" fontId="9" fillId="0" borderId="0" xfId="50" applyFont="1">
      <alignment vertical="top"/>
      <protection locked="0"/>
    </xf>
    <xf numFmtId="0" fontId="8" fillId="0" borderId="0" xfId="50" applyFont="1">
      <alignment vertical="top"/>
      <protection locked="0"/>
    </xf>
    <xf numFmtId="0" fontId="10" fillId="0" borderId="0" xfId="50" applyFont="1">
      <alignment vertical="top"/>
      <protection locked="0"/>
    </xf>
    <xf numFmtId="0" fontId="7" fillId="0" borderId="0" xfId="50" applyFont="1" applyAlignment="1" applyProtection="1">
      <alignment horizontal="center" vertical="center"/>
    </xf>
    <xf numFmtId="0" fontId="11" fillId="0" borderId="0" xfId="50" applyFont="1" applyAlignment="1" applyProtection="1">
      <alignment horizontal="center" vertical="center"/>
    </xf>
    <xf numFmtId="0" fontId="11" fillId="0" borderId="0" xfId="50" applyFont="1" applyAlignment="1">
      <alignment horizontal="center" vertical="center"/>
      <protection locked="0"/>
    </xf>
    <xf numFmtId="0" fontId="2" fillId="0" borderId="0" xfId="50" applyFont="1" applyAlignment="1">
      <alignment horizontal="left" vertical="center"/>
      <protection locked="0"/>
    </xf>
    <xf numFmtId="0" fontId="1" fillId="0" borderId="0" xfId="50" applyFont="1" applyAlignment="1" applyProtection="1">
      <alignment horizontal="center" vertical="center"/>
    </xf>
    <xf numFmtId="0" fontId="5" fillId="0" borderId="0" xfId="50" applyFont="1" applyAlignment="1">
      <alignment horizontal="center" vertical="center"/>
      <protection locked="0"/>
    </xf>
    <xf numFmtId="0" fontId="4" fillId="0" borderId="6" xfId="50" applyFont="1" applyBorder="1" applyAlignment="1">
      <alignment horizontal="center" vertical="center" wrapText="1"/>
      <protection locked="0"/>
    </xf>
    <xf numFmtId="0" fontId="2" fillId="0" borderId="6" xfId="50" applyFont="1" applyBorder="1" applyAlignment="1" applyProtection="1">
      <alignment horizontal="left" vertical="center"/>
    </xf>
    <xf numFmtId="0" fontId="2" fillId="0" borderId="6" xfId="50" applyFont="1" applyBorder="1" applyAlignment="1" applyProtection="1">
      <alignment horizontal="center" vertical="center"/>
    </xf>
    <xf numFmtId="0" fontId="2" fillId="0" borderId="6" xfId="50" applyFont="1" applyBorder="1" applyAlignment="1">
      <alignment horizontal="center" vertical="center"/>
      <protection locked="0"/>
    </xf>
    <xf numFmtId="0" fontId="2" fillId="0" borderId="0" xfId="50" applyFont="1" applyAlignment="1">
      <alignment horizontal="right" vertical="center"/>
      <protection locked="0"/>
    </xf>
    <xf numFmtId="0" fontId="4" fillId="0" borderId="6" xfId="50" applyFont="1" applyBorder="1" applyAlignment="1">
      <alignment horizontal="center" vertical="center"/>
      <protection locked="0"/>
    </xf>
    <xf numFmtId="0" fontId="1" fillId="0" borderId="0" xfId="42" applyFont="1" applyAlignment="1" applyProtection="1"/>
    <xf numFmtId="0" fontId="0" fillId="0" borderId="0" xfId="42">
      <alignment vertical="top"/>
      <protection locked="0"/>
    </xf>
    <xf numFmtId="0" fontId="5" fillId="0" borderId="0" xfId="42" applyFont="1" applyAlignment="1" applyProtection="1"/>
    <xf numFmtId="0" fontId="5" fillId="0" borderId="0" xfId="42" applyFont="1" applyAlignment="1" applyProtection="1">
      <alignment horizontal="right" vertical="center"/>
    </xf>
    <xf numFmtId="0" fontId="7" fillId="0" borderId="0" xfId="42" applyFont="1" applyAlignment="1" applyProtection="1">
      <alignment horizontal="center" vertical="center" wrapText="1"/>
    </xf>
    <xf numFmtId="0" fontId="3" fillId="0" borderId="0" xfId="42" applyFont="1" applyAlignment="1" applyProtection="1">
      <alignment horizontal="center" vertical="center"/>
    </xf>
    <xf numFmtId="0" fontId="2" fillId="0" borderId="0" xfId="42" applyFont="1" applyAlignment="1" applyProtection="1">
      <alignment horizontal="left" vertical="center" wrapText="1"/>
    </xf>
    <xf numFmtId="0" fontId="4" fillId="0" borderId="0" xfId="42" applyFont="1" applyAlignment="1" applyProtection="1">
      <alignment wrapText="1"/>
    </xf>
    <xf numFmtId="0" fontId="5" fillId="0" borderId="0" xfId="42" applyFont="1" applyAlignment="1" applyProtection="1">
      <alignment horizontal="right" wrapText="1"/>
    </xf>
    <xf numFmtId="0" fontId="1" fillId="0" borderId="0" xfId="42" applyFont="1" applyAlignment="1" applyProtection="1">
      <alignment wrapText="1"/>
    </xf>
    <xf numFmtId="0" fontId="4" fillId="0" borderId="1" xfId="42" applyFont="1" applyBorder="1" applyAlignment="1" applyProtection="1">
      <alignment horizontal="center" vertical="center"/>
    </xf>
    <xf numFmtId="0" fontId="4" fillId="0" borderId="2" xfId="42" applyFont="1" applyBorder="1" applyAlignment="1" applyProtection="1">
      <alignment horizontal="center" vertical="center"/>
    </xf>
    <xf numFmtId="0" fontId="4" fillId="0" borderId="3" xfId="42" applyFont="1" applyBorder="1" applyAlignment="1" applyProtection="1">
      <alignment horizontal="center" vertical="center"/>
    </xf>
    <xf numFmtId="0" fontId="4" fillId="0" borderId="8" xfId="42" applyFont="1" applyBorder="1" applyAlignment="1" applyProtection="1">
      <alignment horizontal="center" vertical="center"/>
    </xf>
    <xf numFmtId="0" fontId="4" fillId="0" borderId="5" xfId="42" applyFont="1" applyBorder="1" applyAlignment="1" applyProtection="1">
      <alignment horizontal="center" vertical="center"/>
    </xf>
    <xf numFmtId="0" fontId="4" fillId="0" borderId="7" xfId="42" applyFont="1" applyBorder="1" applyAlignment="1" applyProtection="1">
      <alignment horizontal="center" vertical="center"/>
    </xf>
    <xf numFmtId="0" fontId="4" fillId="0" borderId="1" xfId="42" applyFont="1" applyBorder="1" applyAlignment="1" applyProtection="1">
      <alignment horizontal="center" vertical="center" wrapText="1"/>
    </xf>
    <xf numFmtId="0" fontId="4" fillId="0" borderId="9" xfId="42" applyFont="1" applyBorder="1" applyAlignment="1" applyProtection="1">
      <alignment horizontal="center" vertical="center" wrapText="1"/>
    </xf>
    <xf numFmtId="0" fontId="4" fillId="0" borderId="6" xfId="42" applyFont="1" applyBorder="1" applyAlignment="1" applyProtection="1">
      <alignment horizontal="center" vertical="center"/>
    </xf>
    <xf numFmtId="0" fontId="8" fillId="0" borderId="2" xfId="42" applyFont="1" applyBorder="1" applyAlignment="1" applyProtection="1">
      <alignment horizontal="center" vertical="center"/>
    </xf>
    <xf numFmtId="0" fontId="4" fillId="0" borderId="10" xfId="42" applyFont="1" applyBorder="1" applyAlignment="1" applyProtection="1">
      <alignment horizontal="center" vertical="center"/>
    </xf>
    <xf numFmtId="0" fontId="8" fillId="0" borderId="10" xfId="42" applyFont="1" applyBorder="1" applyAlignment="1" applyProtection="1">
      <alignment horizontal="center" vertical="center"/>
    </xf>
    <xf numFmtId="0" fontId="2" fillId="0" borderId="6" xfId="42" applyFont="1" applyBorder="1" applyAlignment="1" applyProtection="1">
      <alignment horizontal="left" vertical="center" wrapText="1"/>
    </xf>
    <xf numFmtId="0" fontId="2" fillId="0" borderId="6" xfId="42" applyFont="1" applyBorder="1" applyAlignment="1">
      <alignment horizontal="right" vertical="center"/>
      <protection locked="0"/>
    </xf>
    <xf numFmtId="0" fontId="0" fillId="0" borderId="2" xfId="42" applyBorder="1" applyAlignment="1">
      <alignment horizontal="right" vertical="center"/>
      <protection locked="0"/>
    </xf>
    <xf numFmtId="0" fontId="2" fillId="0" borderId="6" xfId="42" applyFont="1" applyBorder="1" applyAlignment="1" applyProtection="1">
      <alignment vertical="center" wrapText="1"/>
    </xf>
    <xf numFmtId="0" fontId="2" fillId="0" borderId="0" xfId="42" applyFont="1" applyAlignment="1">
      <alignment horizontal="right" vertical="center"/>
      <protection locked="0"/>
    </xf>
    <xf numFmtId="0" fontId="2" fillId="0" borderId="0" xfId="42" applyFont="1" applyAlignment="1">
      <alignment horizontal="right"/>
      <protection locked="0"/>
    </xf>
    <xf numFmtId="0" fontId="12" fillId="0" borderId="0" xfId="50" applyFont="1" applyAlignment="1" applyProtection="1"/>
    <xf numFmtId="0" fontId="5" fillId="0" borderId="0" xfId="50" applyFont="1" applyAlignment="1">
      <alignment horizontal="right" vertical="center" wrapText="1"/>
      <protection locked="0"/>
    </xf>
    <xf numFmtId="0" fontId="12" fillId="0" borderId="0" xfId="50" applyFont="1" applyAlignment="1" applyProtection="1">
      <alignment horizontal="right" vertical="center"/>
    </xf>
    <xf numFmtId="0" fontId="12" fillId="0" borderId="0" xfId="50" applyFont="1" applyAlignment="1">
      <alignment horizontal="right" vertical="center"/>
      <protection locked="0"/>
    </xf>
    <xf numFmtId="0" fontId="7" fillId="0" borderId="0" xfId="50" applyFont="1" applyAlignment="1">
      <alignment horizontal="center" vertical="center" wrapText="1"/>
      <protection locked="0"/>
    </xf>
    <xf numFmtId="0" fontId="13" fillId="0" borderId="0" xfId="50" applyFont="1" applyAlignment="1" applyProtection="1">
      <alignment horizontal="center" vertical="center"/>
    </xf>
    <xf numFmtId="0" fontId="13" fillId="0" borderId="0" xfId="50" applyFont="1" applyAlignment="1">
      <alignment horizontal="center" vertical="center"/>
      <protection locked="0"/>
    </xf>
    <xf numFmtId="0" fontId="2" fillId="0" borderId="0" xfId="50" applyFont="1" applyAlignment="1">
      <alignment horizontal="left" vertical="center" wrapText="1"/>
      <protection locked="0"/>
    </xf>
    <xf numFmtId="0" fontId="1" fillId="0" borderId="0" xfId="50" applyFont="1" applyAlignment="1">
      <alignment horizontal="right" vertical="center"/>
      <protection locked="0"/>
    </xf>
    <xf numFmtId="0" fontId="4" fillId="2" borderId="1" xfId="50" applyFont="1" applyFill="1" applyBorder="1" applyAlignment="1" applyProtection="1">
      <alignment horizontal="center" vertical="center" wrapText="1"/>
    </xf>
    <xf numFmtId="0" fontId="8" fillId="0" borderId="1" xfId="50" applyFont="1" applyBorder="1" applyAlignment="1" applyProtection="1">
      <alignment horizontal="center" vertical="center" wrapText="1"/>
    </xf>
    <xf numFmtId="0" fontId="8" fillId="0" borderId="1" xfId="50" applyFont="1" applyBorder="1" applyAlignment="1">
      <alignment horizontal="center" vertical="center" wrapText="1"/>
      <protection locked="0"/>
    </xf>
    <xf numFmtId="0" fontId="4" fillId="2" borderId="2" xfId="50" applyFont="1" applyFill="1" applyBorder="1" applyAlignment="1" applyProtection="1">
      <alignment horizontal="center" vertical="center"/>
    </xf>
    <xf numFmtId="0" fontId="4" fillId="2" borderId="7" xfId="50" applyFont="1" applyFill="1" applyBorder="1" applyAlignment="1">
      <alignment horizontal="center" vertical="center" wrapText="1"/>
      <protection locked="0"/>
    </xf>
    <xf numFmtId="0" fontId="4" fillId="2" borderId="7" xfId="50" applyFont="1" applyFill="1" applyBorder="1" applyAlignment="1">
      <alignment horizontal="center" vertical="center"/>
      <protection locked="0"/>
    </xf>
    <xf numFmtId="0" fontId="4" fillId="2" borderId="5" xfId="50" applyFont="1" applyFill="1" applyBorder="1" applyAlignment="1">
      <alignment horizontal="center" vertical="center" wrapText="1"/>
      <protection locked="0"/>
    </xf>
    <xf numFmtId="0" fontId="4" fillId="0" borderId="5" xfId="50" applyFont="1" applyBorder="1" applyAlignment="1">
      <alignment horizontal="center" vertical="center"/>
      <protection locked="0"/>
    </xf>
    <xf numFmtId="0" fontId="4" fillId="2" borderId="6" xfId="50" applyFont="1" applyFill="1" applyBorder="1" applyAlignment="1">
      <alignment horizontal="center" vertical="center" wrapText="1"/>
      <protection locked="0"/>
    </xf>
    <xf numFmtId="3" fontId="4" fillId="2" borderId="6" xfId="50" applyNumberFormat="1" applyFont="1" applyFill="1" applyBorder="1" applyAlignment="1">
      <alignment horizontal="center" vertical="center"/>
      <protection locked="0"/>
    </xf>
    <xf numFmtId="0" fontId="2" fillId="0" borderId="6" xfId="50" applyFont="1" applyBorder="1" applyAlignment="1">
      <alignment horizontal="right" vertical="center"/>
      <protection locked="0"/>
    </xf>
    <xf numFmtId="0" fontId="2" fillId="0" borderId="6" xfId="50" applyFont="1" applyBorder="1" applyAlignment="1" applyProtection="1">
      <alignment horizontal="right" vertical="center"/>
    </xf>
    <xf numFmtId="0" fontId="2" fillId="2" borderId="2" xfId="50" applyFont="1" applyFill="1" applyBorder="1" applyAlignment="1" applyProtection="1">
      <alignment horizontal="center" vertical="center"/>
    </xf>
    <xf numFmtId="0" fontId="2" fillId="2" borderId="3" xfId="50" applyFont="1" applyFill="1" applyBorder="1" applyAlignment="1" applyProtection="1">
      <alignment horizontal="left" vertical="center"/>
    </xf>
    <xf numFmtId="0" fontId="2" fillId="0" borderId="3" xfId="50" applyFont="1" applyBorder="1" applyAlignment="1" applyProtection="1">
      <alignment horizontal="center" vertical="center"/>
    </xf>
    <xf numFmtId="0" fontId="2" fillId="2" borderId="4" xfId="50" applyFont="1" applyFill="1" applyBorder="1" applyAlignment="1" applyProtection="1">
      <alignment horizontal="center" vertical="center"/>
    </xf>
    <xf numFmtId="0" fontId="1" fillId="0" borderId="0" xfId="50" applyFont="1" applyAlignment="1" applyProtection="1">
      <alignment horizontal="right" vertical="center"/>
    </xf>
    <xf numFmtId="0" fontId="9" fillId="0" borderId="0" xfId="50" applyFont="1" applyAlignment="1">
      <alignment horizontal="center" vertical="center"/>
      <protection locked="0"/>
    </xf>
    <xf numFmtId="0" fontId="8" fillId="0" borderId="3" xfId="50" applyFont="1" applyBorder="1" applyAlignment="1">
      <alignment horizontal="center" vertical="center"/>
      <protection locked="0"/>
    </xf>
    <xf numFmtId="0" fontId="4" fillId="2" borderId="11" xfId="50" applyFont="1" applyFill="1" applyBorder="1" applyAlignment="1">
      <alignment horizontal="center" vertical="center" wrapText="1"/>
      <protection locked="0"/>
    </xf>
    <xf numFmtId="0" fontId="4" fillId="2" borderId="2" xfId="50" applyFont="1" applyFill="1" applyBorder="1" applyAlignment="1">
      <alignment horizontal="center" vertical="center" wrapText="1"/>
      <protection locked="0"/>
    </xf>
    <xf numFmtId="0" fontId="4" fillId="2" borderId="12" xfId="50" applyFont="1" applyFill="1" applyBorder="1" applyAlignment="1">
      <alignment horizontal="center" vertical="center" wrapText="1"/>
      <protection locked="0"/>
    </xf>
    <xf numFmtId="0" fontId="2" fillId="0" borderId="2" xfId="50" applyFont="1" applyBorder="1" applyAlignment="1" applyProtection="1">
      <alignment horizontal="right" vertical="center"/>
    </xf>
    <xf numFmtId="0" fontId="4" fillId="2" borderId="4" xfId="50" applyFont="1" applyFill="1" applyBorder="1" applyAlignment="1">
      <alignment horizontal="center" vertical="center"/>
      <protection locked="0"/>
    </xf>
    <xf numFmtId="0" fontId="4" fillId="2" borderId="6" xfId="50" applyFont="1" applyFill="1" applyBorder="1" applyAlignment="1">
      <alignment horizontal="center" vertical="center"/>
      <protection locked="0"/>
    </xf>
    <xf numFmtId="49" fontId="1" fillId="0" borderId="0" xfId="50" applyNumberFormat="1" applyFont="1" applyAlignment="1" applyProtection="1"/>
    <xf numFmtId="0" fontId="14" fillId="0" borderId="0" xfId="50" applyFont="1" applyBorder="1" applyAlignment="1" applyProtection="1"/>
    <xf numFmtId="49" fontId="14" fillId="0" borderId="0" xfId="50" applyNumberFormat="1" applyFont="1" applyBorder="1" applyAlignment="1" applyProtection="1"/>
    <xf numFmtId="0" fontId="14" fillId="0" borderId="0" xfId="50" applyFont="1" applyBorder="1" applyAlignment="1" applyProtection="1">
      <alignment horizontal="right"/>
    </xf>
    <xf numFmtId="0" fontId="5" fillId="0" borderId="0" xfId="50" applyFont="1" applyBorder="1" applyAlignment="1" applyProtection="1">
      <alignment horizontal="right"/>
    </xf>
    <xf numFmtId="0" fontId="7" fillId="0" borderId="0" xfId="50" applyFont="1" applyBorder="1" applyAlignment="1" applyProtection="1">
      <alignment horizontal="center" vertical="center"/>
    </xf>
    <xf numFmtId="0" fontId="15" fillId="0" borderId="0" xfId="50" applyFont="1" applyBorder="1" applyAlignment="1" applyProtection="1">
      <alignment horizontal="center" vertical="center" wrapText="1"/>
    </xf>
    <xf numFmtId="0" fontId="15" fillId="0" borderId="0" xfId="50" applyFont="1" applyBorder="1" applyAlignment="1" applyProtection="1">
      <alignment horizontal="center" vertical="center"/>
    </xf>
    <xf numFmtId="0" fontId="2" fillId="0" borderId="12" xfId="50" applyFont="1" applyBorder="1" applyAlignment="1" applyProtection="1">
      <alignment horizontal="left" vertical="center"/>
    </xf>
    <xf numFmtId="49" fontId="1" fillId="0" borderId="12" xfId="50" applyNumberFormat="1" applyFont="1" applyBorder="1" applyAlignment="1" applyProtection="1"/>
    <xf numFmtId="0" fontId="14" fillId="0" borderId="12" xfId="50" applyFont="1" applyBorder="1" applyAlignment="1" applyProtection="1">
      <alignment horizontal="right"/>
    </xf>
    <xf numFmtId="0" fontId="5" fillId="0" borderId="12" xfId="50" applyFont="1" applyBorder="1" applyAlignment="1" applyProtection="1">
      <alignment horizontal="right"/>
    </xf>
    <xf numFmtId="49" fontId="4" fillId="0" borderId="1" xfId="50" applyNumberFormat="1" applyFont="1" applyBorder="1" applyAlignment="1" applyProtection="1">
      <alignment horizontal="center" vertical="center" wrapText="1"/>
    </xf>
    <xf numFmtId="49" fontId="4" fillId="0" borderId="7" xfId="50" applyNumberFormat="1" applyFont="1" applyBorder="1" applyAlignment="1" applyProtection="1">
      <alignment horizontal="center" vertical="center" wrapText="1"/>
    </xf>
    <xf numFmtId="49" fontId="4" fillId="0" borderId="6" xfId="50" applyNumberFormat="1" applyFont="1" applyBorder="1" applyAlignment="1" applyProtection="1">
      <alignment horizontal="center" vertical="center"/>
    </xf>
    <xf numFmtId="0" fontId="0" fillId="0" borderId="2" xfId="50" applyFont="1" applyBorder="1" applyAlignment="1" applyProtection="1">
      <alignment horizontal="center" vertical="center"/>
    </xf>
    <xf numFmtId="49" fontId="2" fillId="0" borderId="3" xfId="50" applyNumberFormat="1" applyFont="1" applyBorder="1" applyAlignment="1" applyProtection="1">
      <alignment horizontal="center" vertical="center"/>
    </xf>
    <xf numFmtId="0" fontId="0" fillId="0" borderId="4" xfId="50" applyFont="1" applyBorder="1" applyAlignment="1" applyProtection="1">
      <alignment horizontal="center" vertical="center"/>
    </xf>
    <xf numFmtId="4" fontId="2" fillId="0" borderId="6" xfId="50" applyNumberFormat="1" applyFont="1" applyBorder="1" applyAlignment="1">
      <alignment vertical="center"/>
      <protection locked="0"/>
    </xf>
    <xf numFmtId="0" fontId="2" fillId="0" borderId="0" xfId="50" applyFont="1" applyAlignment="1">
      <alignment horizontal="center" vertical="center"/>
      <protection locked="0"/>
    </xf>
    <xf numFmtId="0" fontId="8" fillId="0" borderId="0" xfId="50" applyFont="1" applyAlignment="1" applyProtection="1">
      <alignment horizontal="center" vertical="center"/>
    </xf>
    <xf numFmtId="0" fontId="4" fillId="0" borderId="0" xfId="50" applyFont="1" applyAlignment="1">
      <alignment horizontal="center" vertical="center"/>
      <protection locked="0"/>
    </xf>
    <xf numFmtId="0" fontId="1" fillId="0" borderId="6" xfId="50" applyFont="1" applyBorder="1" applyAlignment="1" applyProtection="1">
      <alignment vertical="center"/>
    </xf>
    <xf numFmtId="0" fontId="0" fillId="0" borderId="6" xfId="50" applyFont="1" applyBorder="1">
      <alignment vertical="top"/>
      <protection locked="0"/>
    </xf>
    <xf numFmtId="0" fontId="10" fillId="0" borderId="6" xfId="50" applyFont="1" applyBorder="1">
      <alignment vertical="top"/>
      <protection locked="0"/>
    </xf>
    <xf numFmtId="0" fontId="0" fillId="0" borderId="6" xfId="50" applyFont="1" applyBorder="1" applyAlignment="1">
      <alignment horizontal="left" vertical="top" wrapText="1"/>
      <protection locked="0"/>
    </xf>
    <xf numFmtId="0" fontId="1" fillId="0" borderId="6" xfId="50" applyFont="1" applyBorder="1" applyAlignment="1" applyProtection="1"/>
    <xf numFmtId="0" fontId="4" fillId="0" borderId="9" xfId="50" applyFont="1" applyBorder="1" applyAlignment="1" applyProtection="1">
      <alignment horizontal="center" vertical="center"/>
    </xf>
    <xf numFmtId="0" fontId="4" fillId="0" borderId="13" xfId="50" applyFont="1" applyBorder="1" applyAlignment="1" applyProtection="1">
      <alignment horizontal="center" vertical="center"/>
    </xf>
    <xf numFmtId="0" fontId="4" fillId="0" borderId="14" xfId="50" applyFont="1" applyBorder="1" applyAlignment="1">
      <alignment horizontal="center" vertical="center" wrapText="1"/>
      <protection locked="0"/>
    </xf>
    <xf numFmtId="0" fontId="4" fillId="0" borderId="15" xfId="50" applyFont="1" applyBorder="1" applyAlignment="1" applyProtection="1">
      <alignment horizontal="center" vertical="center"/>
    </xf>
    <xf numFmtId="0" fontId="8" fillId="0" borderId="6" xfId="50" applyFont="1" applyBorder="1" applyAlignment="1">
      <alignment horizontal="center" vertical="center"/>
      <protection locked="0"/>
    </xf>
    <xf numFmtId="4" fontId="0" fillId="0" borderId="6" xfId="50" applyNumberFormat="1" applyFont="1" applyBorder="1" applyAlignment="1">
      <alignment horizontal="right" vertical="center" wrapText="1"/>
      <protection locked="0"/>
    </xf>
    <xf numFmtId="4" fontId="2" fillId="0" borderId="6" xfId="50" applyNumberFormat="1" applyFont="1" applyBorder="1" applyAlignment="1">
      <alignment horizontal="right" vertical="center"/>
      <protection locked="0"/>
    </xf>
    <xf numFmtId="4" fontId="2" fillId="0" borderId="6" xfId="50" applyNumberFormat="1" applyFont="1" applyBorder="1" applyAlignment="1" applyProtection="1">
      <alignment horizontal="right" vertical="center"/>
    </xf>
    <xf numFmtId="0" fontId="1" fillId="0" borderId="0" xfId="50" applyFont="1">
      <alignment vertical="top"/>
      <protection locked="0"/>
    </xf>
    <xf numFmtId="49" fontId="5" fillId="0" borderId="0" xfId="50" applyNumberFormat="1" applyFont="1" applyBorder="1" applyAlignment="1">
      <protection locked="0"/>
    </xf>
    <xf numFmtId="0" fontId="5" fillId="0" borderId="0" xfId="50" applyFont="1" applyBorder="1" applyAlignment="1">
      <protection locked="0"/>
    </xf>
    <xf numFmtId="0" fontId="7" fillId="0" borderId="0" xfId="50" applyFont="1" applyBorder="1" applyAlignment="1">
      <alignment horizontal="center" vertical="center"/>
      <protection locked="0"/>
    </xf>
    <xf numFmtId="0" fontId="3" fillId="0" borderId="0" xfId="50" applyFont="1" applyBorder="1" applyAlignment="1">
      <alignment horizontal="center" vertical="center"/>
      <protection locked="0"/>
    </xf>
    <xf numFmtId="0" fontId="4" fillId="0" borderId="0" xfId="50" applyFont="1" applyBorder="1" applyAlignment="1">
      <alignment horizontal="left" vertical="center"/>
      <protection locked="0"/>
    </xf>
    <xf numFmtId="0" fontId="4" fillId="0" borderId="0" xfId="50" applyFont="1" applyBorder="1" applyAlignment="1">
      <protection locked="0"/>
    </xf>
    <xf numFmtId="0" fontId="4" fillId="0" borderId="2" xfId="50" applyFont="1" applyBorder="1" applyAlignment="1">
      <alignment horizontal="center" vertical="center"/>
      <protection locked="0"/>
    </xf>
    <xf numFmtId="0" fontId="4" fillId="0" borderId="7" xfId="50" applyFont="1" applyBorder="1" applyAlignment="1">
      <alignment horizontal="center" vertical="center"/>
      <protection locked="0"/>
    </xf>
    <xf numFmtId="0" fontId="4" fillId="0" borderId="1" xfId="50" applyFont="1" applyBorder="1" applyAlignment="1">
      <alignment horizontal="center" vertical="center"/>
      <protection locked="0"/>
    </xf>
    <xf numFmtId="0" fontId="0" fillId="0" borderId="3" xfId="50" applyFont="1" applyBorder="1" applyAlignment="1">
      <alignment horizontal="left" vertical="center"/>
      <protection locked="0"/>
    </xf>
    <xf numFmtId="0" fontId="0" fillId="0" borderId="4" xfId="50" applyFont="1" applyBorder="1" applyAlignment="1">
      <alignment horizontal="left" vertical="center"/>
      <protection locked="0"/>
    </xf>
    <xf numFmtId="0" fontId="4" fillId="0" borderId="3" xfId="50" applyFont="1" applyBorder="1" applyAlignment="1">
      <alignment horizontal="center" vertical="center"/>
      <protection locked="0"/>
    </xf>
    <xf numFmtId="0" fontId="4" fillId="0" borderId="4" xfId="50" applyFont="1" applyBorder="1" applyAlignment="1">
      <alignment horizontal="center" vertical="center"/>
      <protection locked="0"/>
    </xf>
    <xf numFmtId="0" fontId="4" fillId="0" borderId="2" xfId="50" applyFont="1" applyBorder="1" applyAlignment="1">
      <alignment horizontal="center" vertical="center" wrapText="1"/>
      <protection locked="0"/>
    </xf>
    <xf numFmtId="0" fontId="4" fillId="0" borderId="4" xfId="50" applyFont="1" applyBorder="1" applyAlignment="1">
      <alignment horizontal="center" vertical="center" wrapText="1"/>
      <protection locked="0"/>
    </xf>
    <xf numFmtId="0" fontId="2" fillId="0" borderId="0" xfId="50" applyFont="1" applyBorder="1" applyAlignment="1">
      <alignment horizontal="right" vertical="center"/>
      <protection locked="0"/>
    </xf>
    <xf numFmtId="0" fontId="2" fillId="0" borderId="0" xfId="50" applyFont="1" applyBorder="1" applyAlignment="1">
      <alignment horizontal="right"/>
      <protection locked="0"/>
    </xf>
    <xf numFmtId="0" fontId="4" fillId="0" borderId="3" xfId="50" applyFont="1" applyBorder="1" applyAlignment="1">
      <alignment horizontal="center" vertical="center" wrapText="1"/>
      <protection locked="0"/>
    </xf>
    <xf numFmtId="0" fontId="16" fillId="0" borderId="0" xfId="50" applyFont="1" applyAlignment="1" applyProtection="1">
      <alignment horizontal="center"/>
    </xf>
    <xf numFmtId="0" fontId="16" fillId="0" borderId="0" xfId="50" applyFont="1" applyAlignment="1" applyProtection="1">
      <alignment horizontal="center" wrapText="1"/>
    </xf>
    <xf numFmtId="0" fontId="16" fillId="0" borderId="0" xfId="50" applyFont="1" applyAlignment="1" applyProtection="1">
      <alignment wrapText="1"/>
    </xf>
    <xf numFmtId="0" fontId="16" fillId="0" borderId="0" xfId="50" applyFont="1" applyAlignment="1" applyProtection="1"/>
    <xf numFmtId="0" fontId="1" fillId="0" borderId="0" xfId="50" applyFont="1" applyAlignment="1" applyProtection="1">
      <alignment horizontal="center" wrapText="1"/>
    </xf>
    <xf numFmtId="0" fontId="1" fillId="0" borderId="0" xfId="50" applyFont="1" applyAlignment="1" applyProtection="1">
      <alignment wrapText="1"/>
    </xf>
    <xf numFmtId="0" fontId="0" fillId="0" borderId="0" xfId="50" applyFont="1" applyAlignment="1" applyProtection="1">
      <alignment horizontal="right" wrapText="1"/>
    </xf>
    <xf numFmtId="0" fontId="17" fillId="0" borderId="0" xfId="50" applyFont="1" applyAlignment="1" applyProtection="1">
      <alignment horizontal="center" vertical="center" wrapText="1"/>
    </xf>
    <xf numFmtId="0" fontId="18" fillId="0" borderId="0" xfId="50" applyFont="1" applyAlignment="1" applyProtection="1">
      <alignment horizontal="center" vertical="center" wrapText="1"/>
    </xf>
    <xf numFmtId="0" fontId="1" fillId="0" borderId="0" xfId="50" applyFont="1" applyBorder="1" applyAlignment="1" applyProtection="1">
      <alignment horizontal="center" wrapText="1"/>
    </xf>
    <xf numFmtId="0" fontId="1" fillId="0" borderId="0" xfId="50" applyFont="1" applyBorder="1" applyAlignment="1" applyProtection="1">
      <alignment wrapText="1"/>
    </xf>
    <xf numFmtId="0" fontId="1" fillId="0" borderId="0" xfId="50" applyFont="1" applyBorder="1" applyAlignment="1" applyProtection="1"/>
    <xf numFmtId="0" fontId="8" fillId="0" borderId="2" xfId="50" applyFont="1" applyBorder="1" applyAlignment="1" applyProtection="1">
      <alignment horizontal="center" vertical="center" wrapText="1"/>
    </xf>
    <xf numFmtId="4" fontId="0" fillId="0" borderId="2" xfId="50" applyNumberFormat="1" applyFont="1" applyBorder="1" applyAlignment="1" applyProtection="1">
      <alignment horizontal="right" vertical="center"/>
    </xf>
    <xf numFmtId="0" fontId="5" fillId="0" borderId="0" xfId="50" applyFont="1" applyBorder="1" applyAlignment="1" applyProtection="1">
      <alignment horizontal="right" vertical="center"/>
    </xf>
    <xf numFmtId="49" fontId="1" fillId="0" borderId="0" xfId="50" applyNumberFormat="1" applyFont="1" applyBorder="1" applyAlignment="1" applyProtection="1"/>
    <xf numFmtId="49" fontId="4" fillId="0" borderId="2" xfId="50" applyNumberFormat="1" applyFont="1" applyBorder="1" applyAlignment="1" applyProtection="1">
      <alignment horizontal="center" vertical="center" wrapText="1"/>
    </xf>
    <xf numFmtId="49" fontId="4" fillId="0" borderId="4" xfId="50" applyNumberFormat="1" applyFont="1" applyBorder="1" applyAlignment="1" applyProtection="1">
      <alignment horizontal="center" vertical="center" wrapText="1"/>
    </xf>
    <xf numFmtId="0" fontId="1" fillId="0" borderId="0" xfId="42" applyFont="1" applyAlignment="1" applyProtection="1">
      <alignment vertical="center"/>
    </xf>
    <xf numFmtId="0" fontId="5" fillId="0" borderId="0" xfId="42" applyFont="1" applyAlignment="1" applyProtection="1">
      <alignment vertical="center"/>
    </xf>
    <xf numFmtId="0" fontId="2" fillId="0" borderId="0" xfId="42" applyFont="1" applyAlignment="1" applyProtection="1">
      <alignment horizontal="right" vertical="center"/>
    </xf>
    <xf numFmtId="0" fontId="7" fillId="0" borderId="0" xfId="42" applyFont="1" applyAlignment="1" applyProtection="1">
      <alignment horizontal="center" vertical="center"/>
    </xf>
    <xf numFmtId="0" fontId="19" fillId="0" borderId="0" xfId="42" applyFont="1" applyAlignment="1" applyProtection="1">
      <alignment horizontal="center" vertical="center"/>
    </xf>
    <xf numFmtId="0" fontId="2" fillId="0" borderId="0" xfId="42" applyFont="1" applyAlignment="1">
      <alignment horizontal="left" vertical="center"/>
      <protection locked="0"/>
    </xf>
    <xf numFmtId="0" fontId="20" fillId="0" borderId="0" xfId="42" applyFont="1" applyAlignment="1" applyProtection="1">
      <alignment horizontal="center" vertical="center"/>
    </xf>
    <xf numFmtId="0" fontId="2" fillId="0" borderId="0" xfId="42" applyFont="1" applyAlignment="1" applyProtection="1">
      <alignment horizontal="right"/>
    </xf>
    <xf numFmtId="0" fontId="4" fillId="0" borderId="4" xfId="42" applyFont="1" applyBorder="1" applyAlignment="1" applyProtection="1">
      <alignment horizontal="center" vertical="center"/>
    </xf>
    <xf numFmtId="0" fontId="4" fillId="0" borderId="1" xfId="42" applyFont="1" applyBorder="1" applyAlignment="1">
      <alignment horizontal="center" vertical="center"/>
      <protection locked="0"/>
    </xf>
    <xf numFmtId="0" fontId="4" fillId="0" borderId="5" xfId="42" applyFont="1" applyBorder="1" applyAlignment="1" applyProtection="1">
      <alignment horizontal="center" vertical="center" wrapText="1"/>
    </xf>
    <xf numFmtId="0" fontId="2" fillId="0" borderId="6" xfId="42" applyFont="1" applyBorder="1" applyAlignment="1" applyProtection="1">
      <alignment vertical="center"/>
    </xf>
    <xf numFmtId="4" fontId="2" fillId="0" borderId="6" xfId="42" applyNumberFormat="1" applyFont="1" applyBorder="1" applyAlignment="1" applyProtection="1">
      <alignment horizontal="right" vertical="center"/>
    </xf>
    <xf numFmtId="0" fontId="2" fillId="0" borderId="6" xfId="42" applyFont="1" applyBorder="1" applyAlignment="1">
      <alignment horizontal="left" vertical="center"/>
      <protection locked="0"/>
    </xf>
    <xf numFmtId="4" fontId="2" fillId="0" borderId="6" xfId="42" applyNumberFormat="1" applyFont="1" applyBorder="1" applyAlignment="1">
      <alignment horizontal="right" vertical="center"/>
      <protection locked="0"/>
    </xf>
    <xf numFmtId="0" fontId="2" fillId="0" borderId="6" xfId="42" applyFont="1" applyBorder="1" applyAlignment="1">
      <alignment vertical="center"/>
      <protection locked="0"/>
    </xf>
    <xf numFmtId="0" fontId="21" fillId="0" borderId="6" xfId="42" applyFont="1" applyBorder="1" applyAlignment="1" applyProtection="1">
      <alignment horizontal="right" vertical="center"/>
    </xf>
    <xf numFmtId="0" fontId="2" fillId="0" borderId="6" xfId="42" applyFont="1" applyBorder="1" applyAlignment="1" applyProtection="1">
      <alignment horizontal="left" vertical="center"/>
    </xf>
    <xf numFmtId="0" fontId="1" fillId="0" borderId="6" xfId="42" applyFont="1" applyBorder="1" applyAlignment="1" applyProtection="1">
      <alignment vertical="center"/>
    </xf>
    <xf numFmtId="0" fontId="21" fillId="0" borderId="6" xfId="42" applyFont="1" applyBorder="1" applyAlignment="1" applyProtection="1">
      <alignment horizontal="center" vertical="center"/>
    </xf>
    <xf numFmtId="0" fontId="21" fillId="0" borderId="6" xfId="42" applyFont="1" applyBorder="1" applyAlignment="1">
      <alignment horizontal="center" vertical="center"/>
      <protection locked="0"/>
    </xf>
    <xf numFmtId="4" fontId="21" fillId="0" borderId="6" xfId="42" applyNumberFormat="1" applyFont="1" applyBorder="1" applyAlignment="1" applyProtection="1">
      <alignment horizontal="right" vertical="center"/>
    </xf>
    <xf numFmtId="176" fontId="21" fillId="0" borderId="6" xfId="42" applyNumberFormat="1" applyFont="1" applyBorder="1" applyAlignment="1" applyProtection="1">
      <alignment horizontal="right" vertical="center"/>
    </xf>
    <xf numFmtId="0" fontId="2" fillId="0" borderId="0" xfId="50" applyFont="1" applyBorder="1" applyAlignment="1">
      <alignment horizontal="left" vertical="center" wrapText="1"/>
      <protection locked="0"/>
    </xf>
    <xf numFmtId="0" fontId="4" fillId="0" borderId="0" xfId="50" applyFont="1" applyBorder="1" applyAlignment="1" applyProtection="1">
      <alignment horizontal="left" vertical="center" wrapText="1"/>
    </xf>
    <xf numFmtId="0" fontId="4" fillId="0" borderId="0" xfId="50" applyFont="1" applyBorder="1" applyAlignment="1" applyProtection="1">
      <alignment wrapText="1"/>
    </xf>
    <xf numFmtId="0" fontId="0" fillId="0" borderId="4" xfId="50" applyFont="1" applyBorder="1" applyAlignment="1" applyProtection="1">
      <alignment horizontal="center" vertical="center" wrapText="1"/>
    </xf>
    <xf numFmtId="0" fontId="7" fillId="0" borderId="0" xfId="42" applyFont="1" applyAlignment="1">
      <alignment horizontal="center" vertical="center"/>
      <protection locked="0"/>
    </xf>
    <xf numFmtId="0" fontId="2" fillId="0" borderId="0" xfId="42" applyFont="1" applyAlignment="1" applyProtection="1">
      <alignment horizontal="left" vertical="center"/>
    </xf>
    <xf numFmtId="0" fontId="4" fillId="0" borderId="0" xfId="42" applyFont="1" applyAlignment="1" applyProtection="1"/>
    <xf numFmtId="0" fontId="1" fillId="0" borderId="1" xfId="42" applyFont="1" applyBorder="1" applyAlignment="1">
      <alignment horizontal="center" vertical="center" wrapText="1"/>
      <protection locked="0"/>
    </xf>
    <xf numFmtId="0" fontId="1" fillId="0" borderId="13" xfId="42" applyFont="1" applyBorder="1" applyAlignment="1">
      <alignment horizontal="center" vertical="center" wrapText="1"/>
      <protection locked="0"/>
    </xf>
    <xf numFmtId="0" fontId="1" fillId="0" borderId="3" xfId="42" applyFont="1" applyBorder="1" applyAlignment="1">
      <alignment horizontal="center" vertical="center" wrapText="1"/>
      <protection locked="0"/>
    </xf>
    <xf numFmtId="0" fontId="1" fillId="0" borderId="3" xfId="42" applyFont="1" applyBorder="1" applyAlignment="1" applyProtection="1">
      <alignment horizontal="center" vertical="center" wrapText="1"/>
    </xf>
    <xf numFmtId="0" fontId="1" fillId="0" borderId="7" xfId="42" applyFont="1" applyBorder="1" applyAlignment="1">
      <alignment horizontal="center" vertical="center" wrapText="1"/>
      <protection locked="0"/>
    </xf>
    <xf numFmtId="0" fontId="1" fillId="0" borderId="16" xfId="42" applyFont="1" applyBorder="1" applyAlignment="1">
      <alignment horizontal="center" vertical="center" wrapText="1"/>
      <protection locked="0"/>
    </xf>
    <xf numFmtId="0" fontId="1" fillId="0" borderId="1" xfId="42" applyFont="1" applyBorder="1" applyAlignment="1" applyProtection="1">
      <alignment horizontal="center" vertical="center" wrapText="1"/>
    </xf>
    <xf numFmtId="0" fontId="1" fillId="0" borderId="5" xfId="42" applyFont="1" applyBorder="1" applyAlignment="1" applyProtection="1">
      <alignment horizontal="center" vertical="center" wrapText="1"/>
    </xf>
    <xf numFmtId="0" fontId="1" fillId="0" borderId="15" xfId="42" applyFont="1" applyBorder="1" applyAlignment="1" applyProtection="1">
      <alignment horizontal="center" vertical="center" wrapText="1"/>
    </xf>
    <xf numFmtId="0" fontId="5" fillId="0" borderId="2" xfId="42" applyFont="1" applyBorder="1" applyAlignment="1" applyProtection="1">
      <alignment horizontal="center" vertical="center"/>
    </xf>
    <xf numFmtId="0" fontId="5" fillId="0" borderId="6" xfId="42" applyFont="1" applyBorder="1" applyAlignment="1" applyProtection="1">
      <alignment horizontal="center" vertical="center"/>
    </xf>
    <xf numFmtId="0" fontId="5" fillId="0" borderId="6" xfId="42" applyFont="1" applyBorder="1" applyAlignment="1" applyProtection="1">
      <alignment horizontal="center" vertical="center" shrinkToFit="1"/>
    </xf>
    <xf numFmtId="0" fontId="2" fillId="0" borderId="6" xfId="42" applyFont="1" applyBorder="1" applyAlignment="1" applyProtection="1">
      <alignment horizontal="center" vertical="center"/>
    </xf>
    <xf numFmtId="0" fontId="2" fillId="0" borderId="6" xfId="42" applyFont="1" applyBorder="1" applyAlignment="1">
      <alignment horizontal="center" vertical="center"/>
      <protection locked="0"/>
    </xf>
    <xf numFmtId="0" fontId="2" fillId="0" borderId="2" xfId="42" applyFont="1" applyBorder="1" applyAlignment="1">
      <alignment horizontal="center" vertical="center"/>
      <protection locked="0"/>
    </xf>
    <xf numFmtId="0" fontId="2" fillId="0" borderId="4" xfId="42" applyFont="1" applyBorder="1" applyAlignment="1">
      <alignment horizontal="center" vertical="center"/>
      <protection locked="0"/>
    </xf>
    <xf numFmtId="0" fontId="5" fillId="0" borderId="0" xfId="42" applyFont="1" applyAlignment="1">
      <protection locked="0"/>
    </xf>
    <xf numFmtId="0" fontId="3" fillId="0" borderId="0" xfId="42" applyFont="1" applyAlignment="1">
      <alignment horizontal="center" vertical="center"/>
      <protection locked="0"/>
    </xf>
    <xf numFmtId="0" fontId="4" fillId="0" borderId="0" xfId="42" applyFont="1" applyAlignment="1">
      <protection locked="0"/>
    </xf>
    <xf numFmtId="0" fontId="1" fillId="0" borderId="4" xfId="42" applyFont="1" applyBorder="1" applyAlignment="1" applyProtection="1">
      <alignment horizontal="center" vertical="center" wrapText="1"/>
    </xf>
    <xf numFmtId="0" fontId="1" fillId="0" borderId="2" xfId="42" applyFont="1" applyBorder="1" applyAlignment="1" applyProtection="1">
      <alignment horizontal="center" vertical="center" wrapText="1"/>
    </xf>
    <xf numFmtId="0" fontId="1" fillId="0" borderId="5" xfId="42" applyFont="1" applyBorder="1" applyAlignment="1">
      <alignment horizontal="center" vertical="center" wrapText="1"/>
      <protection locked="0"/>
    </xf>
    <xf numFmtId="0" fontId="5" fillId="0" borderId="0" xfId="42" applyFont="1" applyAlignment="1">
      <alignment horizontal="right" vertical="center"/>
      <protection locked="0"/>
    </xf>
    <xf numFmtId="0" fontId="5" fillId="0" borderId="0" xfId="42" applyFont="1" applyAlignment="1">
      <alignment horizontal="right"/>
      <protection locked="0"/>
    </xf>
    <xf numFmtId="0" fontId="1" fillId="0" borderId="4" xfId="42" applyFont="1" applyBorder="1" applyAlignment="1">
      <alignment horizontal="center" vertical="center" wrapText="1"/>
      <protection locked="0"/>
    </xf>
    <xf numFmtId="0" fontId="22" fillId="0" borderId="0" xfId="42" applyFont="1" applyAlignment="1" applyProtection="1"/>
    <xf numFmtId="0" fontId="3" fillId="0" borderId="0" xfId="42" applyFont="1" applyAlignment="1" applyProtection="1">
      <alignment horizontal="center" vertical="top"/>
    </xf>
    <xf numFmtId="0" fontId="2" fillId="0" borderId="5" xfId="42" applyFont="1" applyBorder="1" applyAlignment="1" applyProtection="1">
      <alignment horizontal="left" vertical="center"/>
    </xf>
    <xf numFmtId="4" fontId="2" fillId="0" borderId="14" xfId="42" applyNumberFormat="1" applyFont="1" applyBorder="1" applyAlignment="1">
      <alignment horizontal="right" vertical="center"/>
      <protection locked="0"/>
    </xf>
    <xf numFmtId="0" fontId="1" fillId="0" borderId="6" xfId="42" applyFont="1" applyBorder="1" applyAlignment="1" applyProtection="1"/>
    <xf numFmtId="0" fontId="1" fillId="0" borderId="5" xfId="42" applyFont="1" applyBorder="1" applyAlignment="1" applyProtection="1"/>
    <xf numFmtId="0" fontId="1" fillId="0" borderId="14" xfId="42" applyFont="1" applyBorder="1" applyAlignment="1" applyProtection="1"/>
    <xf numFmtId="0" fontId="21" fillId="0" borderId="5" xfId="42" applyFont="1" applyBorder="1" applyAlignment="1" applyProtection="1">
      <alignment horizontal="center" vertical="center"/>
    </xf>
    <xf numFmtId="4" fontId="21" fillId="0" borderId="14" xfId="42" applyNumberFormat="1" applyFont="1" applyBorder="1" applyAlignment="1" applyProtection="1">
      <alignment horizontal="right" vertical="center"/>
    </xf>
    <xf numFmtId="0" fontId="2" fillId="0" borderId="14" xfId="42" applyFont="1" applyBorder="1" applyAlignment="1" applyProtection="1">
      <alignment horizontal="right" vertical="center"/>
    </xf>
    <xf numFmtId="0" fontId="2" fillId="0" borderId="6" xfId="42" applyFont="1" applyBorder="1" applyAlignment="1" applyProtection="1">
      <alignment horizontal="right" vertical="center"/>
    </xf>
    <xf numFmtId="0" fontId="21" fillId="0" borderId="5" xfId="42" applyFont="1" applyBorder="1" applyAlignment="1">
      <alignment horizontal="center" vertical="center"/>
      <protection locked="0"/>
    </xf>
    <xf numFmtId="4" fontId="21" fillId="0" borderId="6" xfId="42" applyNumberFormat="1" applyFont="1" applyBorder="1" applyAlignment="1">
      <alignment horizontal="righ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pane xSplit="1" ySplit="6" topLeftCell="B23" activePane="bottomRight" state="frozen"/>
      <selection/>
      <selection pane="topRight"/>
      <selection pane="bottomLeft"/>
      <selection pane="bottomRight" activeCell="B51" sqref="B51"/>
    </sheetView>
  </sheetViews>
  <sheetFormatPr defaultColWidth="9.33333333333333" defaultRowHeight="12" outlineLevelCol="3"/>
  <cols>
    <col min="1" max="1" width="46.1666666666667" style="70" customWidth="1"/>
    <col min="2" max="2" width="50.3333333333333" style="70" customWidth="1"/>
    <col min="3" max="3" width="47.1666666666667" style="70" customWidth="1"/>
    <col min="4" max="4" width="53.8333333333333" style="70" customWidth="1"/>
    <col min="5" max="5" width="9.33333333333333" style="71" customWidth="1"/>
    <col min="6" max="256" width="9.33333333333333" style="71"/>
    <col min="257" max="257" width="46.1666666666667" style="71" customWidth="1"/>
    <col min="258" max="258" width="50.3333333333333" style="71" customWidth="1"/>
    <col min="259" max="259" width="47.1666666666667" style="71" customWidth="1"/>
    <col min="260" max="260" width="53.8333333333333" style="71" customWidth="1"/>
    <col min="261" max="512" width="9.33333333333333" style="71"/>
    <col min="513" max="513" width="46.1666666666667" style="71" customWidth="1"/>
    <col min="514" max="514" width="50.3333333333333" style="71" customWidth="1"/>
    <col min="515" max="515" width="47.1666666666667" style="71" customWidth="1"/>
    <col min="516" max="516" width="53.8333333333333" style="71" customWidth="1"/>
    <col min="517" max="768" width="9.33333333333333" style="71"/>
    <col min="769" max="769" width="46.1666666666667" style="71" customWidth="1"/>
    <col min="770" max="770" width="50.3333333333333" style="71" customWidth="1"/>
    <col min="771" max="771" width="47.1666666666667" style="71" customWidth="1"/>
    <col min="772" max="772" width="53.8333333333333" style="71" customWidth="1"/>
    <col min="773" max="1024" width="9.33333333333333" style="71"/>
    <col min="1025" max="1025" width="46.1666666666667" style="71" customWidth="1"/>
    <col min="1026" max="1026" width="50.3333333333333" style="71" customWidth="1"/>
    <col min="1027" max="1027" width="47.1666666666667" style="71" customWidth="1"/>
    <col min="1028" max="1028" width="53.8333333333333" style="71" customWidth="1"/>
    <col min="1029" max="1280" width="9.33333333333333" style="71"/>
    <col min="1281" max="1281" width="46.1666666666667" style="71" customWidth="1"/>
    <col min="1282" max="1282" width="50.3333333333333" style="71" customWidth="1"/>
    <col min="1283" max="1283" width="47.1666666666667" style="71" customWidth="1"/>
    <col min="1284" max="1284" width="53.8333333333333" style="71" customWidth="1"/>
    <col min="1285" max="1536" width="9.33333333333333" style="71"/>
    <col min="1537" max="1537" width="46.1666666666667" style="71" customWidth="1"/>
    <col min="1538" max="1538" width="50.3333333333333" style="71" customWidth="1"/>
    <col min="1539" max="1539" width="47.1666666666667" style="71" customWidth="1"/>
    <col min="1540" max="1540" width="53.8333333333333" style="71" customWidth="1"/>
    <col min="1541" max="1792" width="9.33333333333333" style="71"/>
    <col min="1793" max="1793" width="46.1666666666667" style="71" customWidth="1"/>
    <col min="1794" max="1794" width="50.3333333333333" style="71" customWidth="1"/>
    <col min="1795" max="1795" width="47.1666666666667" style="71" customWidth="1"/>
    <col min="1796" max="1796" width="53.8333333333333" style="71" customWidth="1"/>
    <col min="1797" max="2048" width="9.33333333333333" style="71"/>
    <col min="2049" max="2049" width="46.1666666666667" style="71" customWidth="1"/>
    <col min="2050" max="2050" width="50.3333333333333" style="71" customWidth="1"/>
    <col min="2051" max="2051" width="47.1666666666667" style="71" customWidth="1"/>
    <col min="2052" max="2052" width="53.8333333333333" style="71" customWidth="1"/>
    <col min="2053" max="2304" width="9.33333333333333" style="71"/>
    <col min="2305" max="2305" width="46.1666666666667" style="71" customWidth="1"/>
    <col min="2306" max="2306" width="50.3333333333333" style="71" customWidth="1"/>
    <col min="2307" max="2307" width="47.1666666666667" style="71" customWidth="1"/>
    <col min="2308" max="2308" width="53.8333333333333" style="71" customWidth="1"/>
    <col min="2309" max="2560" width="9.33333333333333" style="71"/>
    <col min="2561" max="2561" width="46.1666666666667" style="71" customWidth="1"/>
    <col min="2562" max="2562" width="50.3333333333333" style="71" customWidth="1"/>
    <col min="2563" max="2563" width="47.1666666666667" style="71" customWidth="1"/>
    <col min="2564" max="2564" width="53.8333333333333" style="71" customWidth="1"/>
    <col min="2565" max="2816" width="9.33333333333333" style="71"/>
    <col min="2817" max="2817" width="46.1666666666667" style="71" customWidth="1"/>
    <col min="2818" max="2818" width="50.3333333333333" style="71" customWidth="1"/>
    <col min="2819" max="2819" width="47.1666666666667" style="71" customWidth="1"/>
    <col min="2820" max="2820" width="53.8333333333333" style="71" customWidth="1"/>
    <col min="2821" max="3072" width="9.33333333333333" style="71"/>
    <col min="3073" max="3073" width="46.1666666666667" style="71" customWidth="1"/>
    <col min="3074" max="3074" width="50.3333333333333" style="71" customWidth="1"/>
    <col min="3075" max="3075" width="47.1666666666667" style="71" customWidth="1"/>
    <col min="3076" max="3076" width="53.8333333333333" style="71" customWidth="1"/>
    <col min="3077" max="3328" width="9.33333333333333" style="71"/>
    <col min="3329" max="3329" width="46.1666666666667" style="71" customWidth="1"/>
    <col min="3330" max="3330" width="50.3333333333333" style="71" customWidth="1"/>
    <col min="3331" max="3331" width="47.1666666666667" style="71" customWidth="1"/>
    <col min="3332" max="3332" width="53.8333333333333" style="71" customWidth="1"/>
    <col min="3333" max="3584" width="9.33333333333333" style="71"/>
    <col min="3585" max="3585" width="46.1666666666667" style="71" customWidth="1"/>
    <col min="3586" max="3586" width="50.3333333333333" style="71" customWidth="1"/>
    <col min="3587" max="3587" width="47.1666666666667" style="71" customWidth="1"/>
    <col min="3588" max="3588" width="53.8333333333333" style="71" customWidth="1"/>
    <col min="3589" max="3840" width="9.33333333333333" style="71"/>
    <col min="3841" max="3841" width="46.1666666666667" style="71" customWidth="1"/>
    <col min="3842" max="3842" width="50.3333333333333" style="71" customWidth="1"/>
    <col min="3843" max="3843" width="47.1666666666667" style="71" customWidth="1"/>
    <col min="3844" max="3844" width="53.8333333333333" style="71" customWidth="1"/>
    <col min="3845" max="4096" width="9.33333333333333" style="71"/>
    <col min="4097" max="4097" width="46.1666666666667" style="71" customWidth="1"/>
    <col min="4098" max="4098" width="50.3333333333333" style="71" customWidth="1"/>
    <col min="4099" max="4099" width="47.1666666666667" style="71" customWidth="1"/>
    <col min="4100" max="4100" width="53.8333333333333" style="71" customWidth="1"/>
    <col min="4101" max="4352" width="9.33333333333333" style="71"/>
    <col min="4353" max="4353" width="46.1666666666667" style="71" customWidth="1"/>
    <col min="4354" max="4354" width="50.3333333333333" style="71" customWidth="1"/>
    <col min="4355" max="4355" width="47.1666666666667" style="71" customWidth="1"/>
    <col min="4356" max="4356" width="53.8333333333333" style="71" customWidth="1"/>
    <col min="4357" max="4608" width="9.33333333333333" style="71"/>
    <col min="4609" max="4609" width="46.1666666666667" style="71" customWidth="1"/>
    <col min="4610" max="4610" width="50.3333333333333" style="71" customWidth="1"/>
    <col min="4611" max="4611" width="47.1666666666667" style="71" customWidth="1"/>
    <col min="4612" max="4612" width="53.8333333333333" style="71" customWidth="1"/>
    <col min="4613" max="4864" width="9.33333333333333" style="71"/>
    <col min="4865" max="4865" width="46.1666666666667" style="71" customWidth="1"/>
    <col min="4866" max="4866" width="50.3333333333333" style="71" customWidth="1"/>
    <col min="4867" max="4867" width="47.1666666666667" style="71" customWidth="1"/>
    <col min="4868" max="4868" width="53.8333333333333" style="71" customWidth="1"/>
    <col min="4869" max="5120" width="9.33333333333333" style="71"/>
    <col min="5121" max="5121" width="46.1666666666667" style="71" customWidth="1"/>
    <col min="5122" max="5122" width="50.3333333333333" style="71" customWidth="1"/>
    <col min="5123" max="5123" width="47.1666666666667" style="71" customWidth="1"/>
    <col min="5124" max="5124" width="53.8333333333333" style="71" customWidth="1"/>
    <col min="5125" max="5376" width="9.33333333333333" style="71"/>
    <col min="5377" max="5377" width="46.1666666666667" style="71" customWidth="1"/>
    <col min="5378" max="5378" width="50.3333333333333" style="71" customWidth="1"/>
    <col min="5379" max="5379" width="47.1666666666667" style="71" customWidth="1"/>
    <col min="5380" max="5380" width="53.8333333333333" style="71" customWidth="1"/>
    <col min="5381" max="5632" width="9.33333333333333" style="71"/>
    <col min="5633" max="5633" width="46.1666666666667" style="71" customWidth="1"/>
    <col min="5634" max="5634" width="50.3333333333333" style="71" customWidth="1"/>
    <col min="5635" max="5635" width="47.1666666666667" style="71" customWidth="1"/>
    <col min="5636" max="5636" width="53.8333333333333" style="71" customWidth="1"/>
    <col min="5637" max="5888" width="9.33333333333333" style="71"/>
    <col min="5889" max="5889" width="46.1666666666667" style="71" customWidth="1"/>
    <col min="5890" max="5890" width="50.3333333333333" style="71" customWidth="1"/>
    <col min="5891" max="5891" width="47.1666666666667" style="71" customWidth="1"/>
    <col min="5892" max="5892" width="53.8333333333333" style="71" customWidth="1"/>
    <col min="5893" max="6144" width="9.33333333333333" style="71"/>
    <col min="6145" max="6145" width="46.1666666666667" style="71" customWidth="1"/>
    <col min="6146" max="6146" width="50.3333333333333" style="71" customWidth="1"/>
    <col min="6147" max="6147" width="47.1666666666667" style="71" customWidth="1"/>
    <col min="6148" max="6148" width="53.8333333333333" style="71" customWidth="1"/>
    <col min="6149" max="6400" width="9.33333333333333" style="71"/>
    <col min="6401" max="6401" width="46.1666666666667" style="71" customWidth="1"/>
    <col min="6402" max="6402" width="50.3333333333333" style="71" customWidth="1"/>
    <col min="6403" max="6403" width="47.1666666666667" style="71" customWidth="1"/>
    <col min="6404" max="6404" width="53.8333333333333" style="71" customWidth="1"/>
    <col min="6405" max="6656" width="9.33333333333333" style="71"/>
    <col min="6657" max="6657" width="46.1666666666667" style="71" customWidth="1"/>
    <col min="6658" max="6658" width="50.3333333333333" style="71" customWidth="1"/>
    <col min="6659" max="6659" width="47.1666666666667" style="71" customWidth="1"/>
    <col min="6660" max="6660" width="53.8333333333333" style="71" customWidth="1"/>
    <col min="6661" max="6912" width="9.33333333333333" style="71"/>
    <col min="6913" max="6913" width="46.1666666666667" style="71" customWidth="1"/>
    <col min="6914" max="6914" width="50.3333333333333" style="71" customWidth="1"/>
    <col min="6915" max="6915" width="47.1666666666667" style="71" customWidth="1"/>
    <col min="6916" max="6916" width="53.8333333333333" style="71" customWidth="1"/>
    <col min="6917" max="7168" width="9.33333333333333" style="71"/>
    <col min="7169" max="7169" width="46.1666666666667" style="71" customWidth="1"/>
    <col min="7170" max="7170" width="50.3333333333333" style="71" customWidth="1"/>
    <col min="7171" max="7171" width="47.1666666666667" style="71" customWidth="1"/>
    <col min="7172" max="7172" width="53.8333333333333" style="71" customWidth="1"/>
    <col min="7173" max="7424" width="9.33333333333333" style="71"/>
    <col min="7425" max="7425" width="46.1666666666667" style="71" customWidth="1"/>
    <col min="7426" max="7426" width="50.3333333333333" style="71" customWidth="1"/>
    <col min="7427" max="7427" width="47.1666666666667" style="71" customWidth="1"/>
    <col min="7428" max="7428" width="53.8333333333333" style="71" customWidth="1"/>
    <col min="7429" max="7680" width="9.33333333333333" style="71"/>
    <col min="7681" max="7681" width="46.1666666666667" style="71" customWidth="1"/>
    <col min="7682" max="7682" width="50.3333333333333" style="71" customWidth="1"/>
    <col min="7683" max="7683" width="47.1666666666667" style="71" customWidth="1"/>
    <col min="7684" max="7684" width="53.8333333333333" style="71" customWidth="1"/>
    <col min="7685" max="7936" width="9.33333333333333" style="71"/>
    <col min="7937" max="7937" width="46.1666666666667" style="71" customWidth="1"/>
    <col min="7938" max="7938" width="50.3333333333333" style="71" customWidth="1"/>
    <col min="7939" max="7939" width="47.1666666666667" style="71" customWidth="1"/>
    <col min="7940" max="7940" width="53.8333333333333" style="71" customWidth="1"/>
    <col min="7941" max="8192" width="9.33333333333333" style="71"/>
    <col min="8193" max="8193" width="46.1666666666667" style="71" customWidth="1"/>
    <col min="8194" max="8194" width="50.3333333333333" style="71" customWidth="1"/>
    <col min="8195" max="8195" width="47.1666666666667" style="71" customWidth="1"/>
    <col min="8196" max="8196" width="53.8333333333333" style="71" customWidth="1"/>
    <col min="8197" max="8448" width="9.33333333333333" style="71"/>
    <col min="8449" max="8449" width="46.1666666666667" style="71" customWidth="1"/>
    <col min="8450" max="8450" width="50.3333333333333" style="71" customWidth="1"/>
    <col min="8451" max="8451" width="47.1666666666667" style="71" customWidth="1"/>
    <col min="8452" max="8452" width="53.8333333333333" style="71" customWidth="1"/>
    <col min="8453" max="8704" width="9.33333333333333" style="71"/>
    <col min="8705" max="8705" width="46.1666666666667" style="71" customWidth="1"/>
    <col min="8706" max="8706" width="50.3333333333333" style="71" customWidth="1"/>
    <col min="8707" max="8707" width="47.1666666666667" style="71" customWidth="1"/>
    <col min="8708" max="8708" width="53.8333333333333" style="71" customWidth="1"/>
    <col min="8709" max="8960" width="9.33333333333333" style="71"/>
    <col min="8961" max="8961" width="46.1666666666667" style="71" customWidth="1"/>
    <col min="8962" max="8962" width="50.3333333333333" style="71" customWidth="1"/>
    <col min="8963" max="8963" width="47.1666666666667" style="71" customWidth="1"/>
    <col min="8964" max="8964" width="53.8333333333333" style="71" customWidth="1"/>
    <col min="8965" max="9216" width="9.33333333333333" style="71"/>
    <col min="9217" max="9217" width="46.1666666666667" style="71" customWidth="1"/>
    <col min="9218" max="9218" width="50.3333333333333" style="71" customWidth="1"/>
    <col min="9219" max="9219" width="47.1666666666667" style="71" customWidth="1"/>
    <col min="9220" max="9220" width="53.8333333333333" style="71" customWidth="1"/>
    <col min="9221" max="9472" width="9.33333333333333" style="71"/>
    <col min="9473" max="9473" width="46.1666666666667" style="71" customWidth="1"/>
    <col min="9474" max="9474" width="50.3333333333333" style="71" customWidth="1"/>
    <col min="9475" max="9475" width="47.1666666666667" style="71" customWidth="1"/>
    <col min="9476" max="9476" width="53.8333333333333" style="71" customWidth="1"/>
    <col min="9477" max="9728" width="9.33333333333333" style="71"/>
    <col min="9729" max="9729" width="46.1666666666667" style="71" customWidth="1"/>
    <col min="9730" max="9730" width="50.3333333333333" style="71" customWidth="1"/>
    <col min="9731" max="9731" width="47.1666666666667" style="71" customWidth="1"/>
    <col min="9732" max="9732" width="53.8333333333333" style="71" customWidth="1"/>
    <col min="9733" max="9984" width="9.33333333333333" style="71"/>
    <col min="9985" max="9985" width="46.1666666666667" style="71" customWidth="1"/>
    <col min="9986" max="9986" width="50.3333333333333" style="71" customWidth="1"/>
    <col min="9987" max="9987" width="47.1666666666667" style="71" customWidth="1"/>
    <col min="9988" max="9988" width="53.8333333333333" style="71" customWidth="1"/>
    <col min="9989" max="10240" width="9.33333333333333" style="71"/>
    <col min="10241" max="10241" width="46.1666666666667" style="71" customWidth="1"/>
    <col min="10242" max="10242" width="50.3333333333333" style="71" customWidth="1"/>
    <col min="10243" max="10243" width="47.1666666666667" style="71" customWidth="1"/>
    <col min="10244" max="10244" width="53.8333333333333" style="71" customWidth="1"/>
    <col min="10245" max="10496" width="9.33333333333333" style="71"/>
    <col min="10497" max="10497" width="46.1666666666667" style="71" customWidth="1"/>
    <col min="10498" max="10498" width="50.3333333333333" style="71" customWidth="1"/>
    <col min="10499" max="10499" width="47.1666666666667" style="71" customWidth="1"/>
    <col min="10500" max="10500" width="53.8333333333333" style="71" customWidth="1"/>
    <col min="10501" max="10752" width="9.33333333333333" style="71"/>
    <col min="10753" max="10753" width="46.1666666666667" style="71" customWidth="1"/>
    <col min="10754" max="10754" width="50.3333333333333" style="71" customWidth="1"/>
    <col min="10755" max="10755" width="47.1666666666667" style="71" customWidth="1"/>
    <col min="10756" max="10756" width="53.8333333333333" style="71" customWidth="1"/>
    <col min="10757" max="11008" width="9.33333333333333" style="71"/>
    <col min="11009" max="11009" width="46.1666666666667" style="71" customWidth="1"/>
    <col min="11010" max="11010" width="50.3333333333333" style="71" customWidth="1"/>
    <col min="11011" max="11011" width="47.1666666666667" style="71" customWidth="1"/>
    <col min="11012" max="11012" width="53.8333333333333" style="71" customWidth="1"/>
    <col min="11013" max="11264" width="9.33333333333333" style="71"/>
    <col min="11265" max="11265" width="46.1666666666667" style="71" customWidth="1"/>
    <col min="11266" max="11266" width="50.3333333333333" style="71" customWidth="1"/>
    <col min="11267" max="11267" width="47.1666666666667" style="71" customWidth="1"/>
    <col min="11268" max="11268" width="53.8333333333333" style="71" customWidth="1"/>
    <col min="11269" max="11520" width="9.33333333333333" style="71"/>
    <col min="11521" max="11521" width="46.1666666666667" style="71" customWidth="1"/>
    <col min="11522" max="11522" width="50.3333333333333" style="71" customWidth="1"/>
    <col min="11523" max="11523" width="47.1666666666667" style="71" customWidth="1"/>
    <col min="11524" max="11524" width="53.8333333333333" style="71" customWidth="1"/>
    <col min="11525" max="11776" width="9.33333333333333" style="71"/>
    <col min="11777" max="11777" width="46.1666666666667" style="71" customWidth="1"/>
    <col min="11778" max="11778" width="50.3333333333333" style="71" customWidth="1"/>
    <col min="11779" max="11779" width="47.1666666666667" style="71" customWidth="1"/>
    <col min="11780" max="11780" width="53.8333333333333" style="71" customWidth="1"/>
    <col min="11781" max="12032" width="9.33333333333333" style="71"/>
    <col min="12033" max="12033" width="46.1666666666667" style="71" customWidth="1"/>
    <col min="12034" max="12034" width="50.3333333333333" style="71" customWidth="1"/>
    <col min="12035" max="12035" width="47.1666666666667" style="71" customWidth="1"/>
    <col min="12036" max="12036" width="53.8333333333333" style="71" customWidth="1"/>
    <col min="12037" max="12288" width="9.33333333333333" style="71"/>
    <col min="12289" max="12289" width="46.1666666666667" style="71" customWidth="1"/>
    <col min="12290" max="12290" width="50.3333333333333" style="71" customWidth="1"/>
    <col min="12291" max="12291" width="47.1666666666667" style="71" customWidth="1"/>
    <col min="12292" max="12292" width="53.8333333333333" style="71" customWidth="1"/>
    <col min="12293" max="12544" width="9.33333333333333" style="71"/>
    <col min="12545" max="12545" width="46.1666666666667" style="71" customWidth="1"/>
    <col min="12546" max="12546" width="50.3333333333333" style="71" customWidth="1"/>
    <col min="12547" max="12547" width="47.1666666666667" style="71" customWidth="1"/>
    <col min="12548" max="12548" width="53.8333333333333" style="71" customWidth="1"/>
    <col min="12549" max="12800" width="9.33333333333333" style="71"/>
    <col min="12801" max="12801" width="46.1666666666667" style="71" customWidth="1"/>
    <col min="12802" max="12802" width="50.3333333333333" style="71" customWidth="1"/>
    <col min="12803" max="12803" width="47.1666666666667" style="71" customWidth="1"/>
    <col min="12804" max="12804" width="53.8333333333333" style="71" customWidth="1"/>
    <col min="12805" max="13056" width="9.33333333333333" style="71"/>
    <col min="13057" max="13057" width="46.1666666666667" style="71" customWidth="1"/>
    <col min="13058" max="13058" width="50.3333333333333" style="71" customWidth="1"/>
    <col min="13059" max="13059" width="47.1666666666667" style="71" customWidth="1"/>
    <col min="13060" max="13060" width="53.8333333333333" style="71" customWidth="1"/>
    <col min="13061" max="13312" width="9.33333333333333" style="71"/>
    <col min="13313" max="13313" width="46.1666666666667" style="71" customWidth="1"/>
    <col min="13314" max="13314" width="50.3333333333333" style="71" customWidth="1"/>
    <col min="13315" max="13315" width="47.1666666666667" style="71" customWidth="1"/>
    <col min="13316" max="13316" width="53.8333333333333" style="71" customWidth="1"/>
    <col min="13317" max="13568" width="9.33333333333333" style="71"/>
    <col min="13569" max="13569" width="46.1666666666667" style="71" customWidth="1"/>
    <col min="13570" max="13570" width="50.3333333333333" style="71" customWidth="1"/>
    <col min="13571" max="13571" width="47.1666666666667" style="71" customWidth="1"/>
    <col min="13572" max="13572" width="53.8333333333333" style="71" customWidth="1"/>
    <col min="13573" max="13824" width="9.33333333333333" style="71"/>
    <col min="13825" max="13825" width="46.1666666666667" style="71" customWidth="1"/>
    <col min="13826" max="13826" width="50.3333333333333" style="71" customWidth="1"/>
    <col min="13827" max="13827" width="47.1666666666667" style="71" customWidth="1"/>
    <col min="13828" max="13828" width="53.8333333333333" style="71" customWidth="1"/>
    <col min="13829" max="14080" width="9.33333333333333" style="71"/>
    <col min="14081" max="14081" width="46.1666666666667" style="71" customWidth="1"/>
    <col min="14082" max="14082" width="50.3333333333333" style="71" customWidth="1"/>
    <col min="14083" max="14083" width="47.1666666666667" style="71" customWidth="1"/>
    <col min="14084" max="14084" width="53.8333333333333" style="71" customWidth="1"/>
    <col min="14085" max="14336" width="9.33333333333333" style="71"/>
    <col min="14337" max="14337" width="46.1666666666667" style="71" customWidth="1"/>
    <col min="14338" max="14338" width="50.3333333333333" style="71" customWidth="1"/>
    <col min="14339" max="14339" width="47.1666666666667" style="71" customWidth="1"/>
    <col min="14340" max="14340" width="53.8333333333333" style="71" customWidth="1"/>
    <col min="14341" max="14592" width="9.33333333333333" style="71"/>
    <col min="14593" max="14593" width="46.1666666666667" style="71" customWidth="1"/>
    <col min="14594" max="14594" width="50.3333333333333" style="71" customWidth="1"/>
    <col min="14595" max="14595" width="47.1666666666667" style="71" customWidth="1"/>
    <col min="14596" max="14596" width="53.8333333333333" style="71" customWidth="1"/>
    <col min="14597" max="14848" width="9.33333333333333" style="71"/>
    <col min="14849" max="14849" width="46.1666666666667" style="71" customWidth="1"/>
    <col min="14850" max="14850" width="50.3333333333333" style="71" customWidth="1"/>
    <col min="14851" max="14851" width="47.1666666666667" style="71" customWidth="1"/>
    <col min="14852" max="14852" width="53.8333333333333" style="71" customWidth="1"/>
    <col min="14853" max="15104" width="9.33333333333333" style="71"/>
    <col min="15105" max="15105" width="46.1666666666667" style="71" customWidth="1"/>
    <col min="15106" max="15106" width="50.3333333333333" style="71" customWidth="1"/>
    <col min="15107" max="15107" width="47.1666666666667" style="71" customWidth="1"/>
    <col min="15108" max="15108" width="53.8333333333333" style="71" customWidth="1"/>
    <col min="15109" max="15360" width="9.33333333333333" style="71"/>
    <col min="15361" max="15361" width="46.1666666666667" style="71" customWidth="1"/>
    <col min="15362" max="15362" width="50.3333333333333" style="71" customWidth="1"/>
    <col min="15363" max="15363" width="47.1666666666667" style="71" customWidth="1"/>
    <col min="15364" max="15364" width="53.8333333333333" style="71" customWidth="1"/>
    <col min="15365" max="15616" width="9.33333333333333" style="71"/>
    <col min="15617" max="15617" width="46.1666666666667" style="71" customWidth="1"/>
    <col min="15618" max="15618" width="50.3333333333333" style="71" customWidth="1"/>
    <col min="15619" max="15619" width="47.1666666666667" style="71" customWidth="1"/>
    <col min="15620" max="15620" width="53.8333333333333" style="71" customWidth="1"/>
    <col min="15621" max="15872" width="9.33333333333333" style="71"/>
    <col min="15873" max="15873" width="46.1666666666667" style="71" customWidth="1"/>
    <col min="15874" max="15874" width="50.3333333333333" style="71" customWidth="1"/>
    <col min="15875" max="15875" width="47.1666666666667" style="71" customWidth="1"/>
    <col min="15876" max="15876" width="53.8333333333333" style="71" customWidth="1"/>
    <col min="15877" max="16128" width="9.33333333333333" style="71"/>
    <col min="16129" max="16129" width="46.1666666666667" style="71" customWidth="1"/>
    <col min="16130" max="16130" width="50.3333333333333" style="71" customWidth="1"/>
    <col min="16131" max="16131" width="47.1666666666667" style="71" customWidth="1"/>
    <col min="16132" max="16132" width="53.8333333333333" style="71" customWidth="1"/>
    <col min="16133" max="16384" width="9.33333333333333" style="71"/>
  </cols>
  <sheetData>
    <row r="1" ht="17.1" customHeight="1" spans="1:4">
      <c r="A1" s="259"/>
      <c r="B1" s="72"/>
      <c r="C1" s="72"/>
      <c r="D1" s="211" t="s">
        <v>0</v>
      </c>
    </row>
    <row r="2" ht="36" customHeight="1" spans="1:4">
      <c r="A2" s="207" t="s">
        <v>1</v>
      </c>
      <c r="B2" s="260"/>
      <c r="C2" s="260"/>
      <c r="D2" s="260"/>
    </row>
    <row r="3" ht="21" customHeight="1" spans="1:4">
      <c r="A3" s="232" t="s">
        <v>2</v>
      </c>
      <c r="B3" s="210"/>
      <c r="C3" s="210"/>
      <c r="D3" s="206" t="s">
        <v>3</v>
      </c>
    </row>
    <row r="4" ht="19.5" customHeight="1" spans="1:4">
      <c r="A4" s="81" t="s">
        <v>4</v>
      </c>
      <c r="B4" s="212"/>
      <c r="C4" s="81" t="s">
        <v>5</v>
      </c>
      <c r="D4" s="212"/>
    </row>
    <row r="5" ht="19.5" customHeight="1" spans="1:4">
      <c r="A5" s="80" t="s">
        <v>6</v>
      </c>
      <c r="B5" s="80" t="s">
        <v>7</v>
      </c>
      <c r="C5" s="80" t="s">
        <v>8</v>
      </c>
      <c r="D5" s="80" t="s">
        <v>7</v>
      </c>
    </row>
    <row r="6" ht="19.5" customHeight="1" spans="1:4">
      <c r="A6" s="84"/>
      <c r="B6" s="84"/>
      <c r="C6" s="84"/>
      <c r="D6" s="84"/>
    </row>
    <row r="7" ht="20.25" customHeight="1" spans="1:4">
      <c r="A7" s="221" t="s">
        <v>9</v>
      </c>
      <c r="B7" s="216">
        <v>4402.3</v>
      </c>
      <c r="C7" s="221" t="s">
        <v>10</v>
      </c>
      <c r="D7" s="216"/>
    </row>
    <row r="8" ht="20.25" customHeight="1" spans="1:4">
      <c r="A8" s="221" t="s">
        <v>11</v>
      </c>
      <c r="B8" s="216"/>
      <c r="C8" s="221" t="s">
        <v>12</v>
      </c>
      <c r="D8" s="216"/>
    </row>
    <row r="9" ht="20.25" customHeight="1" spans="1:4">
      <c r="A9" s="221" t="s">
        <v>13</v>
      </c>
      <c r="B9" s="216"/>
      <c r="C9" s="221" t="s">
        <v>14</v>
      </c>
      <c r="D9" s="216"/>
    </row>
    <row r="10" ht="20.25" customHeight="1" spans="1:4">
      <c r="A10" s="221" t="s">
        <v>15</v>
      </c>
      <c r="B10" s="218"/>
      <c r="C10" s="221" t="s">
        <v>16</v>
      </c>
      <c r="D10" s="216"/>
    </row>
    <row r="11" ht="20.25" customHeight="1" spans="1:4">
      <c r="A11" s="221" t="s">
        <v>17</v>
      </c>
      <c r="B11" s="218">
        <v>81.54</v>
      </c>
      <c r="C11" s="221" t="s">
        <v>18</v>
      </c>
      <c r="D11" s="216">
        <v>2957.04</v>
      </c>
    </row>
    <row r="12" ht="20.25" customHeight="1" spans="1:4">
      <c r="A12" s="221" t="s">
        <v>19</v>
      </c>
      <c r="B12" s="218"/>
      <c r="C12" s="221" t="s">
        <v>20</v>
      </c>
      <c r="D12" s="216"/>
    </row>
    <row r="13" ht="20.25" customHeight="1" spans="1:4">
      <c r="A13" s="221" t="s">
        <v>21</v>
      </c>
      <c r="B13" s="218"/>
      <c r="C13" s="221" t="s">
        <v>22</v>
      </c>
      <c r="D13" s="216"/>
    </row>
    <row r="14" ht="20.25" customHeight="1" spans="1:4">
      <c r="A14" s="221" t="s">
        <v>23</v>
      </c>
      <c r="B14" s="218"/>
      <c r="C14" s="221" t="s">
        <v>24</v>
      </c>
      <c r="D14" s="216">
        <v>782.83</v>
      </c>
    </row>
    <row r="15" ht="20.25" customHeight="1" spans="1:4">
      <c r="A15" s="261" t="s">
        <v>25</v>
      </c>
      <c r="B15" s="262"/>
      <c r="C15" s="221" t="s">
        <v>26</v>
      </c>
      <c r="D15" s="216">
        <v>396.49</v>
      </c>
    </row>
    <row r="16" ht="20.25" customHeight="1" spans="1:4">
      <c r="A16" s="261" t="s">
        <v>27</v>
      </c>
      <c r="B16" s="263">
        <v>81.54</v>
      </c>
      <c r="C16" s="221" t="s">
        <v>28</v>
      </c>
      <c r="D16" s="216"/>
    </row>
    <row r="17" ht="20.25" customHeight="1" spans="1:4">
      <c r="A17" s="263"/>
      <c r="B17" s="263"/>
      <c r="C17" s="221" t="s">
        <v>29</v>
      </c>
      <c r="D17" s="216"/>
    </row>
    <row r="18" ht="20.25" customHeight="1" spans="1:4">
      <c r="A18" s="263"/>
      <c r="B18" s="263"/>
      <c r="C18" s="221" t="s">
        <v>30</v>
      </c>
      <c r="D18" s="216"/>
    </row>
    <row r="19" ht="20.25" customHeight="1" spans="1:4">
      <c r="A19" s="263"/>
      <c r="B19" s="263"/>
      <c r="C19" s="221" t="s">
        <v>31</v>
      </c>
      <c r="D19" s="216"/>
    </row>
    <row r="20" ht="20.25" customHeight="1" spans="1:4">
      <c r="A20" s="263"/>
      <c r="B20" s="263"/>
      <c r="C20" s="221" t="s">
        <v>32</v>
      </c>
      <c r="D20" s="216"/>
    </row>
    <row r="21" ht="20.25" customHeight="1" spans="1:4">
      <c r="A21" s="263"/>
      <c r="B21" s="263"/>
      <c r="C21" s="221" t="s">
        <v>33</v>
      </c>
      <c r="D21" s="216"/>
    </row>
    <row r="22" ht="20.25" customHeight="1" spans="1:4">
      <c r="A22" s="263"/>
      <c r="B22" s="263"/>
      <c r="C22" s="221" t="s">
        <v>34</v>
      </c>
      <c r="D22" s="216"/>
    </row>
    <row r="23" ht="20.25" customHeight="1" spans="1:4">
      <c r="A23" s="263"/>
      <c r="B23" s="263"/>
      <c r="C23" s="221" t="s">
        <v>35</v>
      </c>
      <c r="D23" s="216"/>
    </row>
    <row r="24" ht="20.25" customHeight="1" spans="1:4">
      <c r="A24" s="263"/>
      <c r="B24" s="263"/>
      <c r="C24" s="221" t="s">
        <v>36</v>
      </c>
      <c r="D24" s="216"/>
    </row>
    <row r="25" ht="20.25" customHeight="1" spans="1:4">
      <c r="A25" s="263"/>
      <c r="B25" s="263"/>
      <c r="C25" s="221" t="s">
        <v>37</v>
      </c>
      <c r="D25" s="216">
        <v>347.48</v>
      </c>
    </row>
    <row r="26" ht="20.25" customHeight="1" spans="1:4">
      <c r="A26" s="263"/>
      <c r="B26" s="263"/>
      <c r="C26" s="221" t="s">
        <v>38</v>
      </c>
      <c r="D26" s="216"/>
    </row>
    <row r="27" ht="20.25" customHeight="1" spans="1:4">
      <c r="A27" s="263"/>
      <c r="B27" s="263"/>
      <c r="C27" s="221" t="s">
        <v>39</v>
      </c>
      <c r="D27" s="216"/>
    </row>
    <row r="28" ht="20.25" customHeight="1" spans="1:4">
      <c r="A28" s="263"/>
      <c r="B28" s="263"/>
      <c r="C28" s="221" t="s">
        <v>40</v>
      </c>
      <c r="D28" s="216"/>
    </row>
    <row r="29" ht="20.25" customHeight="1" spans="1:4">
      <c r="A29" s="263"/>
      <c r="B29" s="263"/>
      <c r="C29" s="221" t="s">
        <v>41</v>
      </c>
      <c r="D29" s="216"/>
    </row>
    <row r="30" ht="20.25" customHeight="1" spans="1:4">
      <c r="A30" s="263"/>
      <c r="B30" s="263"/>
      <c r="C30" s="221" t="s">
        <v>42</v>
      </c>
      <c r="D30" s="216"/>
    </row>
    <row r="31" ht="20.25" customHeight="1" spans="1:4">
      <c r="A31" s="264"/>
      <c r="B31" s="265"/>
      <c r="C31" s="221" t="s">
        <v>43</v>
      </c>
      <c r="D31" s="216"/>
    </row>
    <row r="32" ht="20.25" customHeight="1" spans="1:4">
      <c r="A32" s="264"/>
      <c r="B32" s="265"/>
      <c r="C32" s="221" t="s">
        <v>44</v>
      </c>
      <c r="D32" s="216"/>
    </row>
    <row r="33" ht="20.25" customHeight="1" spans="1:4">
      <c r="A33" s="266" t="s">
        <v>45</v>
      </c>
      <c r="B33" s="267">
        <f>SUM(B7+B11)</f>
        <v>4483.84</v>
      </c>
      <c r="C33" s="223" t="s">
        <v>46</v>
      </c>
      <c r="D33" s="225">
        <f>SUM(D11:D25)</f>
        <v>4483.84</v>
      </c>
    </row>
    <row r="34" ht="20.25" customHeight="1" spans="1:4">
      <c r="A34" s="261" t="s">
        <v>47</v>
      </c>
      <c r="B34" s="268"/>
      <c r="C34" s="221" t="s">
        <v>48</v>
      </c>
      <c r="D34" s="269"/>
    </row>
    <row r="35" ht="20.25" customHeight="1" spans="1:4">
      <c r="A35" s="261" t="s">
        <v>49</v>
      </c>
      <c r="B35" s="268"/>
      <c r="C35" s="261" t="s">
        <v>49</v>
      </c>
      <c r="D35" s="269"/>
    </row>
    <row r="36" ht="20.25" customHeight="1" spans="1:4">
      <c r="A36" s="261" t="s">
        <v>50</v>
      </c>
      <c r="B36" s="268"/>
      <c r="C36" s="261" t="s">
        <v>51</v>
      </c>
      <c r="D36" s="269"/>
    </row>
    <row r="37" ht="20.25" customHeight="1" spans="1:4">
      <c r="A37" s="270" t="s">
        <v>52</v>
      </c>
      <c r="B37" s="267">
        <f>SUM(B33:B34)</f>
        <v>4483.84</v>
      </c>
      <c r="C37" s="223" t="s">
        <v>53</v>
      </c>
      <c r="D37" s="271">
        <f>SUM(D33:D34)</f>
        <v>4483.84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9" sqref="A9"/>
    </sheetView>
  </sheetViews>
  <sheetFormatPr defaultColWidth="10.6666666666667" defaultRowHeight="14.25" customHeight="1" outlineLevelCol="5"/>
  <cols>
    <col min="1" max="1" width="47.8333333333333" style="1" customWidth="1"/>
    <col min="2" max="2" width="19.1666666666667" style="132" customWidth="1"/>
    <col min="3" max="3" width="47.3333333333333" style="1" customWidth="1"/>
    <col min="4" max="6" width="26.3333333333333" style="1" customWidth="1"/>
    <col min="7" max="7" width="10.6666666666667" style="1" customWidth="1"/>
    <col min="8" max="16384" width="10.6666666666667" style="1"/>
  </cols>
  <sheetData>
    <row r="1" ht="15.75" customHeight="1" spans="1:6">
      <c r="A1" s="133"/>
      <c r="B1" s="134">
        <v>0</v>
      </c>
      <c r="C1" s="135">
        <v>1</v>
      </c>
      <c r="D1" s="136"/>
      <c r="E1" s="136"/>
      <c r="F1" s="7" t="s">
        <v>391</v>
      </c>
    </row>
    <row r="2" ht="64.5" customHeight="1" spans="1:6">
      <c r="A2" s="137" t="s">
        <v>392</v>
      </c>
      <c r="B2" s="138"/>
      <c r="C2" s="139"/>
      <c r="D2" s="139"/>
      <c r="E2" s="139"/>
      <c r="F2" s="139"/>
    </row>
    <row r="3" ht="19.5" customHeight="1" spans="1:6">
      <c r="A3" s="140" t="s">
        <v>2</v>
      </c>
      <c r="B3" s="141"/>
      <c r="C3" s="142"/>
      <c r="D3" s="143"/>
      <c r="E3" s="136"/>
      <c r="F3" s="7" t="s">
        <v>3</v>
      </c>
    </row>
    <row r="4" ht="32.25" customHeight="1" spans="1:6">
      <c r="A4" s="28" t="s">
        <v>185</v>
      </c>
      <c r="B4" s="144" t="s">
        <v>76</v>
      </c>
      <c r="C4" s="28" t="s">
        <v>77</v>
      </c>
      <c r="D4" s="10" t="s">
        <v>393</v>
      </c>
      <c r="E4" s="11"/>
      <c r="F4" s="12"/>
    </row>
    <row r="5" ht="32.25" customHeight="1" spans="1:6">
      <c r="A5" s="31"/>
      <c r="B5" s="145"/>
      <c r="C5" s="31"/>
      <c r="D5" s="28" t="s">
        <v>58</v>
      </c>
      <c r="E5" s="10" t="s">
        <v>79</v>
      </c>
      <c r="F5" s="28" t="s">
        <v>80</v>
      </c>
    </row>
    <row r="6" ht="17.25" customHeight="1" spans="1:6">
      <c r="A6" s="16">
        <v>1</v>
      </c>
      <c r="B6" s="146" t="s">
        <v>168</v>
      </c>
      <c r="C6" s="16">
        <v>3</v>
      </c>
      <c r="D6" s="16">
        <v>4</v>
      </c>
      <c r="E6" s="16">
        <v>5</v>
      </c>
      <c r="F6" s="16">
        <v>6</v>
      </c>
    </row>
    <row r="7" ht="22.5" customHeight="1" spans="1:6">
      <c r="A7" s="147" t="s">
        <v>58</v>
      </c>
      <c r="B7" s="148"/>
      <c r="C7" s="149"/>
      <c r="D7" s="150"/>
      <c r="E7" s="150"/>
      <c r="F7" s="150"/>
    </row>
    <row r="9" customHeight="1" spans="1:1">
      <c r="A9" s="1" t="s">
        <v>182</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topLeftCell="B1" workbookViewId="0">
      <selection activeCell="A12" sqref="A12"/>
    </sheetView>
  </sheetViews>
  <sheetFormatPr defaultColWidth="10" defaultRowHeight="12.75" customHeight="1"/>
  <cols>
    <col min="1" max="1" width="70.3333333333333" style="98" customWidth="1"/>
    <col min="2" max="3" width="61.8333333333333" style="98" customWidth="1"/>
    <col min="4" max="5" width="10.5" style="98" customWidth="1"/>
    <col min="6" max="6" width="15.1666666666667" style="57" customWidth="1"/>
    <col min="7" max="8" width="15.1666666666667" style="98" customWidth="1"/>
    <col min="9" max="10" width="15.1666666666667" style="43" customWidth="1"/>
    <col min="11" max="12" width="15.1666666666667" style="98" customWidth="1"/>
    <col min="13" max="16" width="15.1666666666667" style="57" customWidth="1"/>
    <col min="17" max="17" width="18" style="57" customWidth="1"/>
    <col min="18" max="18" width="10" style="57" customWidth="1"/>
    <col min="19" max="16384" width="10" style="57"/>
  </cols>
  <sheetData>
    <row r="1" ht="17.25" customHeight="1" spans="1:17">
      <c r="A1" s="99"/>
      <c r="B1" s="100"/>
      <c r="C1" s="100"/>
      <c r="D1" s="100"/>
      <c r="E1" s="100"/>
      <c r="F1" s="101"/>
      <c r="G1" s="100"/>
      <c r="H1" s="100"/>
      <c r="I1" s="68"/>
      <c r="J1" s="68"/>
      <c r="K1" s="100"/>
      <c r="L1" s="123"/>
      <c r="M1" s="106"/>
      <c r="N1" s="106"/>
      <c r="O1" s="106"/>
      <c r="P1" s="106"/>
      <c r="Q1" s="68" t="s">
        <v>394</v>
      </c>
    </row>
    <row r="2" ht="67.5" customHeight="1" spans="1:17">
      <c r="A2" s="102" t="s">
        <v>395</v>
      </c>
      <c r="B2" s="103"/>
      <c r="C2" s="103"/>
      <c r="D2" s="103"/>
      <c r="E2" s="103"/>
      <c r="F2" s="104"/>
      <c r="G2" s="103"/>
      <c r="H2" s="103"/>
      <c r="I2" s="124"/>
      <c r="J2" s="124"/>
      <c r="K2" s="103"/>
      <c r="L2" s="103"/>
      <c r="M2" s="104"/>
      <c r="N2" s="104"/>
      <c r="O2" s="104"/>
      <c r="P2" s="104"/>
      <c r="Q2" s="104"/>
    </row>
    <row r="3" ht="18.75" customHeight="1" spans="1:17">
      <c r="A3" s="105" t="s">
        <v>2</v>
      </c>
      <c r="B3" s="99"/>
      <c r="C3" s="99"/>
      <c r="D3" s="99"/>
      <c r="E3" s="99"/>
      <c r="F3" s="106"/>
      <c r="G3" s="99"/>
      <c r="H3" s="99"/>
      <c r="I3" s="99"/>
      <c r="J3" s="99"/>
      <c r="K3" s="99"/>
      <c r="L3" s="99"/>
      <c r="M3" s="106"/>
      <c r="N3" s="106"/>
      <c r="O3" s="106"/>
      <c r="P3" s="106"/>
      <c r="Q3" s="68" t="s">
        <v>175</v>
      </c>
    </row>
    <row r="4" ht="21.75" customHeight="1" spans="1:17">
      <c r="A4" s="107" t="s">
        <v>396</v>
      </c>
      <c r="B4" s="107" t="s">
        <v>397</v>
      </c>
      <c r="C4" s="107" t="s">
        <v>398</v>
      </c>
      <c r="D4" s="108" t="s">
        <v>399</v>
      </c>
      <c r="E4" s="108" t="s">
        <v>400</v>
      </c>
      <c r="F4" s="109" t="s">
        <v>401</v>
      </c>
      <c r="G4" s="110" t="s">
        <v>192</v>
      </c>
      <c r="H4" s="11"/>
      <c r="I4" s="125"/>
      <c r="J4" s="125"/>
      <c r="K4" s="11"/>
      <c r="L4" s="11"/>
      <c r="M4" s="125"/>
      <c r="N4" s="125"/>
      <c r="O4" s="125"/>
      <c r="P4" s="125"/>
      <c r="Q4" s="130"/>
    </row>
    <row r="5" ht="21.75" customHeight="1" spans="1:17">
      <c r="A5" s="111"/>
      <c r="B5" s="111" t="s">
        <v>402</v>
      </c>
      <c r="C5" s="111" t="s">
        <v>403</v>
      </c>
      <c r="D5" s="111" t="s">
        <v>399</v>
      </c>
      <c r="E5" s="111" t="s">
        <v>404</v>
      </c>
      <c r="F5" s="112"/>
      <c r="G5" s="111" t="s">
        <v>58</v>
      </c>
      <c r="H5" s="109" t="s">
        <v>61</v>
      </c>
      <c r="I5" s="109" t="s">
        <v>405</v>
      </c>
      <c r="J5" s="109" t="s">
        <v>406</v>
      </c>
      <c r="K5" s="126" t="s">
        <v>407</v>
      </c>
      <c r="L5" s="127" t="s">
        <v>65</v>
      </c>
      <c r="M5" s="125"/>
      <c r="N5" s="125"/>
      <c r="O5" s="125"/>
      <c r="P5" s="125"/>
      <c r="Q5" s="130"/>
    </row>
    <row r="6" ht="36" customHeight="1" spans="1:17">
      <c r="A6" s="113"/>
      <c r="B6" s="113"/>
      <c r="C6" s="113"/>
      <c r="D6" s="113"/>
      <c r="E6" s="113"/>
      <c r="F6" s="114"/>
      <c r="G6" s="111"/>
      <c r="H6" s="113"/>
      <c r="I6" s="113" t="s">
        <v>60</v>
      </c>
      <c r="J6" s="113"/>
      <c r="K6" s="128"/>
      <c r="L6" s="113" t="s">
        <v>60</v>
      </c>
      <c r="M6" s="113" t="s">
        <v>67</v>
      </c>
      <c r="N6" s="113" t="s">
        <v>202</v>
      </c>
      <c r="O6" s="113" t="s">
        <v>69</v>
      </c>
      <c r="P6" s="113" t="s">
        <v>70</v>
      </c>
      <c r="Q6" s="113" t="s">
        <v>71</v>
      </c>
    </row>
    <row r="7" ht="15" customHeight="1" spans="1:17">
      <c r="A7" s="115">
        <v>1</v>
      </c>
      <c r="B7" s="131">
        <v>2</v>
      </c>
      <c r="C7" s="131">
        <v>3</v>
      </c>
      <c r="D7" s="131">
        <v>4</v>
      </c>
      <c r="E7" s="131">
        <v>5</v>
      </c>
      <c r="F7" s="131">
        <v>6</v>
      </c>
      <c r="G7" s="131">
        <v>7</v>
      </c>
      <c r="H7" s="131">
        <v>8</v>
      </c>
      <c r="I7" s="131">
        <v>9</v>
      </c>
      <c r="J7" s="131">
        <v>10</v>
      </c>
      <c r="K7" s="131">
        <v>11</v>
      </c>
      <c r="L7" s="131">
        <v>12</v>
      </c>
      <c r="M7" s="131">
        <v>13</v>
      </c>
      <c r="N7" s="131">
        <v>14</v>
      </c>
      <c r="O7" s="131">
        <v>15</v>
      </c>
      <c r="P7" s="131">
        <v>16</v>
      </c>
      <c r="Q7" s="131">
        <v>17</v>
      </c>
    </row>
    <row r="8" ht="26.25" customHeight="1" spans="1:17">
      <c r="A8" s="65" t="s">
        <v>73</v>
      </c>
      <c r="B8" s="66"/>
      <c r="C8" s="66"/>
      <c r="D8" s="66"/>
      <c r="E8" s="66"/>
      <c r="F8" s="117" t="s">
        <v>73</v>
      </c>
      <c r="G8" s="118" t="s">
        <v>73</v>
      </c>
      <c r="H8" s="118" t="s">
        <v>73</v>
      </c>
      <c r="I8" s="117" t="s">
        <v>73</v>
      </c>
      <c r="J8" s="117" t="s">
        <v>73</v>
      </c>
      <c r="K8" s="129" t="s">
        <v>73</v>
      </c>
      <c r="L8" s="118" t="s">
        <v>73</v>
      </c>
      <c r="M8" s="117" t="s">
        <v>73</v>
      </c>
      <c r="N8" s="117" t="s">
        <v>73</v>
      </c>
      <c r="O8" s="117" t="s">
        <v>73</v>
      </c>
      <c r="P8" s="117" t="s">
        <v>73</v>
      </c>
      <c r="Q8" s="117" t="s">
        <v>73</v>
      </c>
    </row>
    <row r="9" ht="26.25" customHeight="1" spans="1:17">
      <c r="A9" s="65"/>
      <c r="B9" s="65" t="s">
        <v>73</v>
      </c>
      <c r="C9" s="65" t="s">
        <v>73</v>
      </c>
      <c r="D9" s="66" t="s">
        <v>73</v>
      </c>
      <c r="E9" s="66" t="s">
        <v>73</v>
      </c>
      <c r="F9" s="117" t="s">
        <v>73</v>
      </c>
      <c r="G9" s="118" t="s">
        <v>73</v>
      </c>
      <c r="H9" s="118" t="s">
        <v>73</v>
      </c>
      <c r="I9" s="117" t="s">
        <v>73</v>
      </c>
      <c r="J9" s="117" t="s">
        <v>73</v>
      </c>
      <c r="K9" s="129" t="s">
        <v>73</v>
      </c>
      <c r="L9" s="118" t="s">
        <v>73</v>
      </c>
      <c r="M9" s="117" t="s">
        <v>73</v>
      </c>
      <c r="N9" s="117" t="s">
        <v>73</v>
      </c>
      <c r="O9" s="117" t="s">
        <v>73</v>
      </c>
      <c r="P9" s="117" t="s">
        <v>73</v>
      </c>
      <c r="Q9" s="117" t="s">
        <v>73</v>
      </c>
    </row>
    <row r="10" ht="26.25" customHeight="1" spans="1:17">
      <c r="A10" s="119" t="s">
        <v>58</v>
      </c>
      <c r="B10" s="120"/>
      <c r="C10" s="120"/>
      <c r="D10" s="121"/>
      <c r="E10" s="122"/>
      <c r="F10" s="117" t="s">
        <v>73</v>
      </c>
      <c r="G10" s="118" t="s">
        <v>73</v>
      </c>
      <c r="H10" s="118" t="s">
        <v>73</v>
      </c>
      <c r="I10" s="117" t="s">
        <v>73</v>
      </c>
      <c r="J10" s="117" t="s">
        <v>73</v>
      </c>
      <c r="K10" s="129" t="s">
        <v>73</v>
      </c>
      <c r="L10" s="118" t="s">
        <v>73</v>
      </c>
      <c r="M10" s="117" t="s">
        <v>73</v>
      </c>
      <c r="N10" s="117" t="s">
        <v>73</v>
      </c>
      <c r="O10" s="117" t="s">
        <v>73</v>
      </c>
      <c r="P10" s="117" t="s">
        <v>73</v>
      </c>
      <c r="Q10" s="117" t="s">
        <v>73</v>
      </c>
    </row>
    <row r="12" customHeight="1" spans="1:1">
      <c r="A12" s="98" t="s">
        <v>182</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topLeftCell="C1" workbookViewId="0">
      <selection activeCell="A12" sqref="A12"/>
    </sheetView>
  </sheetViews>
  <sheetFormatPr defaultColWidth="10" defaultRowHeight="12.75" customHeight="1"/>
  <cols>
    <col min="1" max="1" width="70.3333333333333" style="98" customWidth="1"/>
    <col min="2" max="5" width="37.6666666666667" style="98" customWidth="1"/>
    <col min="6" max="6" width="37.6666666666667" style="57" customWidth="1"/>
    <col min="7" max="8" width="15.1666666666667" style="98" customWidth="1"/>
    <col min="9" max="10" width="15.1666666666667" style="43" customWidth="1"/>
    <col min="11" max="12" width="15.1666666666667" style="98" customWidth="1"/>
    <col min="13" max="17" width="15.1666666666667" style="57" customWidth="1"/>
    <col min="18" max="18" width="10" style="57" customWidth="1"/>
    <col min="19" max="16384" width="10" style="57"/>
  </cols>
  <sheetData>
    <row r="1" ht="17.25" customHeight="1" spans="1:17">
      <c r="A1" s="99"/>
      <c r="B1" s="100"/>
      <c r="C1" s="100"/>
      <c r="D1" s="100"/>
      <c r="E1" s="100"/>
      <c r="F1" s="101"/>
      <c r="G1" s="100"/>
      <c r="H1" s="100"/>
      <c r="I1" s="68"/>
      <c r="J1" s="68"/>
      <c r="K1" s="100"/>
      <c r="L1" s="123"/>
      <c r="M1" s="106"/>
      <c r="N1" s="106"/>
      <c r="O1" s="106"/>
      <c r="P1" s="106"/>
      <c r="Q1" s="68" t="s">
        <v>408</v>
      </c>
    </row>
    <row r="2" ht="67.5" customHeight="1" spans="1:17">
      <c r="A2" s="102" t="s">
        <v>409</v>
      </c>
      <c r="B2" s="103"/>
      <c r="C2" s="103"/>
      <c r="D2" s="103"/>
      <c r="E2" s="103"/>
      <c r="F2" s="104"/>
      <c r="G2" s="103"/>
      <c r="H2" s="103"/>
      <c r="I2" s="124"/>
      <c r="J2" s="124"/>
      <c r="K2" s="103"/>
      <c r="L2" s="103"/>
      <c r="M2" s="104"/>
      <c r="N2" s="104"/>
      <c r="O2" s="104"/>
      <c r="P2" s="104"/>
      <c r="Q2" s="104"/>
    </row>
    <row r="3" ht="18.75" customHeight="1" spans="1:17">
      <c r="A3" s="105" t="s">
        <v>2</v>
      </c>
      <c r="B3" s="99"/>
      <c r="C3" s="99"/>
      <c r="D3" s="99"/>
      <c r="E3" s="99"/>
      <c r="F3" s="106"/>
      <c r="G3" s="99"/>
      <c r="H3" s="99"/>
      <c r="I3" s="99"/>
      <c r="J3" s="99"/>
      <c r="K3" s="99"/>
      <c r="L3" s="99"/>
      <c r="M3" s="106"/>
      <c r="N3" s="106"/>
      <c r="O3" s="106"/>
      <c r="P3" s="106"/>
      <c r="Q3" s="68" t="s">
        <v>175</v>
      </c>
    </row>
    <row r="4" ht="21.75" customHeight="1" spans="1:17">
      <c r="A4" s="107" t="s">
        <v>396</v>
      </c>
      <c r="B4" s="107" t="s">
        <v>410</v>
      </c>
      <c r="C4" s="108" t="s">
        <v>411</v>
      </c>
      <c r="D4" s="108" t="s">
        <v>412</v>
      </c>
      <c r="E4" s="108" t="s">
        <v>413</v>
      </c>
      <c r="F4" s="109" t="s">
        <v>414</v>
      </c>
      <c r="G4" s="110" t="s">
        <v>192</v>
      </c>
      <c r="H4" s="11"/>
      <c r="I4" s="125"/>
      <c r="J4" s="125"/>
      <c r="K4" s="11"/>
      <c r="L4" s="11"/>
      <c r="M4" s="125"/>
      <c r="N4" s="125"/>
      <c r="O4" s="125"/>
      <c r="P4" s="125"/>
      <c r="Q4" s="130"/>
    </row>
    <row r="5" ht="21.75" customHeight="1" spans="1:17">
      <c r="A5" s="111"/>
      <c r="B5" s="111" t="s">
        <v>402</v>
      </c>
      <c r="C5" s="111" t="s">
        <v>403</v>
      </c>
      <c r="D5" s="111" t="s">
        <v>399</v>
      </c>
      <c r="E5" s="111" t="s">
        <v>404</v>
      </c>
      <c r="F5" s="112"/>
      <c r="G5" s="111" t="s">
        <v>58</v>
      </c>
      <c r="H5" s="109" t="s">
        <v>61</v>
      </c>
      <c r="I5" s="109" t="s">
        <v>405</v>
      </c>
      <c r="J5" s="109" t="s">
        <v>406</v>
      </c>
      <c r="K5" s="126" t="s">
        <v>407</v>
      </c>
      <c r="L5" s="127" t="s">
        <v>415</v>
      </c>
      <c r="M5" s="125"/>
      <c r="N5" s="125"/>
      <c r="O5" s="125"/>
      <c r="P5" s="125"/>
      <c r="Q5" s="130"/>
    </row>
    <row r="6" ht="36" customHeight="1" spans="1:17">
      <c r="A6" s="113"/>
      <c r="B6" s="113"/>
      <c r="C6" s="113"/>
      <c r="D6" s="113"/>
      <c r="E6" s="113"/>
      <c r="F6" s="114"/>
      <c r="G6" s="111"/>
      <c r="H6" s="113"/>
      <c r="I6" s="113" t="s">
        <v>60</v>
      </c>
      <c r="J6" s="113"/>
      <c r="K6" s="128"/>
      <c r="L6" s="113" t="s">
        <v>60</v>
      </c>
      <c r="M6" s="113" t="s">
        <v>67</v>
      </c>
      <c r="N6" s="113" t="s">
        <v>202</v>
      </c>
      <c r="O6" s="113" t="s">
        <v>69</v>
      </c>
      <c r="P6" s="113" t="s">
        <v>70</v>
      </c>
      <c r="Q6" s="113" t="s">
        <v>71</v>
      </c>
    </row>
    <row r="7" ht="15" customHeight="1" spans="1:17">
      <c r="A7" s="115">
        <v>1</v>
      </c>
      <c r="B7" s="116">
        <v>2</v>
      </c>
      <c r="C7" s="116">
        <v>3</v>
      </c>
      <c r="D7" s="116">
        <v>4</v>
      </c>
      <c r="E7" s="116">
        <v>5</v>
      </c>
      <c r="F7" s="116">
        <v>6</v>
      </c>
      <c r="G7" s="116">
        <v>7</v>
      </c>
      <c r="H7" s="116">
        <v>8</v>
      </c>
      <c r="I7" s="116">
        <v>9</v>
      </c>
      <c r="J7" s="116">
        <v>10</v>
      </c>
      <c r="K7" s="116">
        <v>11</v>
      </c>
      <c r="L7" s="116">
        <v>12</v>
      </c>
      <c r="M7" s="116">
        <v>13</v>
      </c>
      <c r="N7" s="116">
        <v>14</v>
      </c>
      <c r="O7" s="116">
        <v>15</v>
      </c>
      <c r="P7" s="116">
        <v>16</v>
      </c>
      <c r="Q7" s="116">
        <v>17</v>
      </c>
    </row>
    <row r="8" ht="26.25" customHeight="1" spans="1:17">
      <c r="A8" s="65" t="s">
        <v>73</v>
      </c>
      <c r="B8" s="66"/>
      <c r="C8" s="66"/>
      <c r="D8" s="66"/>
      <c r="E8" s="66"/>
      <c r="F8" s="117"/>
      <c r="G8" s="118" t="s">
        <v>73</v>
      </c>
      <c r="H8" s="118" t="s">
        <v>73</v>
      </c>
      <c r="I8" s="117" t="s">
        <v>73</v>
      </c>
      <c r="J8" s="117" t="s">
        <v>73</v>
      </c>
      <c r="K8" s="129" t="s">
        <v>73</v>
      </c>
      <c r="L8" s="118" t="s">
        <v>73</v>
      </c>
      <c r="M8" s="117" t="s">
        <v>73</v>
      </c>
      <c r="N8" s="117" t="s">
        <v>73</v>
      </c>
      <c r="O8" s="117" t="s">
        <v>73</v>
      </c>
      <c r="P8" s="117" t="s">
        <v>73</v>
      </c>
      <c r="Q8" s="117" t="s">
        <v>73</v>
      </c>
    </row>
    <row r="9" ht="26.25" customHeight="1" spans="1:17">
      <c r="A9" s="65"/>
      <c r="B9" s="65" t="s">
        <v>73</v>
      </c>
      <c r="C9" s="65" t="s">
        <v>73</v>
      </c>
      <c r="D9" s="65" t="s">
        <v>73</v>
      </c>
      <c r="E9" s="65" t="s">
        <v>73</v>
      </c>
      <c r="F9" s="36" t="s">
        <v>73</v>
      </c>
      <c r="G9" s="118" t="s">
        <v>73</v>
      </c>
      <c r="H9" s="118" t="s">
        <v>73</v>
      </c>
      <c r="I9" s="117" t="s">
        <v>73</v>
      </c>
      <c r="J9" s="117" t="s">
        <v>73</v>
      </c>
      <c r="K9" s="129" t="s">
        <v>73</v>
      </c>
      <c r="L9" s="118" t="s">
        <v>73</v>
      </c>
      <c r="M9" s="117" t="s">
        <v>73</v>
      </c>
      <c r="N9" s="117" t="s">
        <v>73</v>
      </c>
      <c r="O9" s="117" t="s">
        <v>73</v>
      </c>
      <c r="P9" s="117" t="s">
        <v>73</v>
      </c>
      <c r="Q9" s="117" t="s">
        <v>73</v>
      </c>
    </row>
    <row r="10" ht="26.25" customHeight="1" spans="1:17">
      <c r="A10" s="119" t="s">
        <v>58</v>
      </c>
      <c r="B10" s="120"/>
      <c r="C10" s="120"/>
      <c r="D10" s="121"/>
      <c r="E10" s="122"/>
      <c r="F10" s="117"/>
      <c r="G10" s="118" t="s">
        <v>73</v>
      </c>
      <c r="H10" s="118" t="s">
        <v>73</v>
      </c>
      <c r="I10" s="117" t="s">
        <v>73</v>
      </c>
      <c r="J10" s="117" t="s">
        <v>73</v>
      </c>
      <c r="K10" s="129" t="s">
        <v>73</v>
      </c>
      <c r="L10" s="118" t="s">
        <v>73</v>
      </c>
      <c r="M10" s="117" t="s">
        <v>73</v>
      </c>
      <c r="N10" s="117" t="s">
        <v>73</v>
      </c>
      <c r="O10" s="117" t="s">
        <v>73</v>
      </c>
      <c r="P10" s="117" t="s">
        <v>73</v>
      </c>
      <c r="Q10" s="117" t="s">
        <v>73</v>
      </c>
    </row>
    <row r="12" customHeight="1" spans="1:1">
      <c r="A12" s="98" t="s">
        <v>182</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workbookViewId="0">
      <selection activeCell="M20" sqref="M20"/>
    </sheetView>
  </sheetViews>
  <sheetFormatPr defaultColWidth="10.3333333333333" defaultRowHeight="14.25" customHeight="1"/>
  <cols>
    <col min="1" max="4" width="24.1666666666667" style="70" customWidth="1"/>
    <col min="5" max="16" width="14.8333333333333" style="70" customWidth="1"/>
    <col min="17" max="250" width="10.6666666666667" style="71" customWidth="1"/>
    <col min="251" max="256" width="10.3333333333333" style="71"/>
    <col min="257" max="260" width="24.1666666666667" style="71" customWidth="1"/>
    <col min="261" max="272" width="14.8333333333333" style="71" customWidth="1"/>
    <col min="273" max="506" width="10.6666666666667" style="71" customWidth="1"/>
    <col min="507" max="512" width="10.3333333333333" style="71"/>
    <col min="513" max="516" width="24.1666666666667" style="71" customWidth="1"/>
    <col min="517" max="528" width="14.8333333333333" style="71" customWidth="1"/>
    <col min="529" max="762" width="10.6666666666667" style="71" customWidth="1"/>
    <col min="763" max="768" width="10.3333333333333" style="71"/>
    <col min="769" max="772" width="24.1666666666667" style="71" customWidth="1"/>
    <col min="773" max="784" width="14.8333333333333" style="71" customWidth="1"/>
    <col min="785" max="1018" width="10.6666666666667" style="71" customWidth="1"/>
    <col min="1019" max="1024" width="10.3333333333333" style="71"/>
    <col min="1025" max="1028" width="24.1666666666667" style="71" customWidth="1"/>
    <col min="1029" max="1040" width="14.8333333333333" style="71" customWidth="1"/>
    <col min="1041" max="1274" width="10.6666666666667" style="71" customWidth="1"/>
    <col min="1275" max="1280" width="10.3333333333333" style="71"/>
    <col min="1281" max="1284" width="24.1666666666667" style="71" customWidth="1"/>
    <col min="1285" max="1296" width="14.8333333333333" style="71" customWidth="1"/>
    <col min="1297" max="1530" width="10.6666666666667" style="71" customWidth="1"/>
    <col min="1531" max="1536" width="10.3333333333333" style="71"/>
    <col min="1537" max="1540" width="24.1666666666667" style="71" customWidth="1"/>
    <col min="1541" max="1552" width="14.8333333333333" style="71" customWidth="1"/>
    <col min="1553" max="1786" width="10.6666666666667" style="71" customWidth="1"/>
    <col min="1787" max="1792" width="10.3333333333333" style="71"/>
    <col min="1793" max="1796" width="24.1666666666667" style="71" customWidth="1"/>
    <col min="1797" max="1808" width="14.8333333333333" style="71" customWidth="1"/>
    <col min="1809" max="2042" width="10.6666666666667" style="71" customWidth="1"/>
    <col min="2043" max="2048" width="10.3333333333333" style="71"/>
    <col min="2049" max="2052" width="24.1666666666667" style="71" customWidth="1"/>
    <col min="2053" max="2064" width="14.8333333333333" style="71" customWidth="1"/>
    <col min="2065" max="2298" width="10.6666666666667" style="71" customWidth="1"/>
    <col min="2299" max="2304" width="10.3333333333333" style="71"/>
    <col min="2305" max="2308" width="24.1666666666667" style="71" customWidth="1"/>
    <col min="2309" max="2320" width="14.8333333333333" style="71" customWidth="1"/>
    <col min="2321" max="2554" width="10.6666666666667" style="71" customWidth="1"/>
    <col min="2555" max="2560" width="10.3333333333333" style="71"/>
    <col min="2561" max="2564" width="24.1666666666667" style="71" customWidth="1"/>
    <col min="2565" max="2576" width="14.8333333333333" style="71" customWidth="1"/>
    <col min="2577" max="2810" width="10.6666666666667" style="71" customWidth="1"/>
    <col min="2811" max="2816" width="10.3333333333333" style="71"/>
    <col min="2817" max="2820" width="24.1666666666667" style="71" customWidth="1"/>
    <col min="2821" max="2832" width="14.8333333333333" style="71" customWidth="1"/>
    <col min="2833" max="3066" width="10.6666666666667" style="71" customWidth="1"/>
    <col min="3067" max="3072" width="10.3333333333333" style="71"/>
    <col min="3073" max="3076" width="24.1666666666667" style="71" customWidth="1"/>
    <col min="3077" max="3088" width="14.8333333333333" style="71" customWidth="1"/>
    <col min="3089" max="3322" width="10.6666666666667" style="71" customWidth="1"/>
    <col min="3323" max="3328" width="10.3333333333333" style="71"/>
    <col min="3329" max="3332" width="24.1666666666667" style="71" customWidth="1"/>
    <col min="3333" max="3344" width="14.8333333333333" style="71" customWidth="1"/>
    <col min="3345" max="3578" width="10.6666666666667" style="71" customWidth="1"/>
    <col min="3579" max="3584" width="10.3333333333333" style="71"/>
    <col min="3585" max="3588" width="24.1666666666667" style="71" customWidth="1"/>
    <col min="3589" max="3600" width="14.8333333333333" style="71" customWidth="1"/>
    <col min="3601" max="3834" width="10.6666666666667" style="71" customWidth="1"/>
    <col min="3835" max="3840" width="10.3333333333333" style="71"/>
    <col min="3841" max="3844" width="24.1666666666667" style="71" customWidth="1"/>
    <col min="3845" max="3856" width="14.8333333333333" style="71" customWidth="1"/>
    <col min="3857" max="4090" width="10.6666666666667" style="71" customWidth="1"/>
    <col min="4091" max="4096" width="10.3333333333333" style="71"/>
    <col min="4097" max="4100" width="24.1666666666667" style="71" customWidth="1"/>
    <col min="4101" max="4112" width="14.8333333333333" style="71" customWidth="1"/>
    <col min="4113" max="4346" width="10.6666666666667" style="71" customWidth="1"/>
    <col min="4347" max="4352" width="10.3333333333333" style="71"/>
    <col min="4353" max="4356" width="24.1666666666667" style="71" customWidth="1"/>
    <col min="4357" max="4368" width="14.8333333333333" style="71" customWidth="1"/>
    <col min="4369" max="4602" width="10.6666666666667" style="71" customWidth="1"/>
    <col min="4603" max="4608" width="10.3333333333333" style="71"/>
    <col min="4609" max="4612" width="24.1666666666667" style="71" customWidth="1"/>
    <col min="4613" max="4624" width="14.8333333333333" style="71" customWidth="1"/>
    <col min="4625" max="4858" width="10.6666666666667" style="71" customWidth="1"/>
    <col min="4859" max="4864" width="10.3333333333333" style="71"/>
    <col min="4865" max="4868" width="24.1666666666667" style="71" customWidth="1"/>
    <col min="4869" max="4880" width="14.8333333333333" style="71" customWidth="1"/>
    <col min="4881" max="5114" width="10.6666666666667" style="71" customWidth="1"/>
    <col min="5115" max="5120" width="10.3333333333333" style="71"/>
    <col min="5121" max="5124" width="24.1666666666667" style="71" customWidth="1"/>
    <col min="5125" max="5136" width="14.8333333333333" style="71" customWidth="1"/>
    <col min="5137" max="5370" width="10.6666666666667" style="71" customWidth="1"/>
    <col min="5371" max="5376" width="10.3333333333333" style="71"/>
    <col min="5377" max="5380" width="24.1666666666667" style="71" customWidth="1"/>
    <col min="5381" max="5392" width="14.8333333333333" style="71" customWidth="1"/>
    <col min="5393" max="5626" width="10.6666666666667" style="71" customWidth="1"/>
    <col min="5627" max="5632" width="10.3333333333333" style="71"/>
    <col min="5633" max="5636" width="24.1666666666667" style="71" customWidth="1"/>
    <col min="5637" max="5648" width="14.8333333333333" style="71" customWidth="1"/>
    <col min="5649" max="5882" width="10.6666666666667" style="71" customWidth="1"/>
    <col min="5883" max="5888" width="10.3333333333333" style="71"/>
    <col min="5889" max="5892" width="24.1666666666667" style="71" customWidth="1"/>
    <col min="5893" max="5904" width="14.8333333333333" style="71" customWidth="1"/>
    <col min="5905" max="6138" width="10.6666666666667" style="71" customWidth="1"/>
    <col min="6139" max="6144" width="10.3333333333333" style="71"/>
    <col min="6145" max="6148" width="24.1666666666667" style="71" customWidth="1"/>
    <col min="6149" max="6160" width="14.8333333333333" style="71" customWidth="1"/>
    <col min="6161" max="6394" width="10.6666666666667" style="71" customWidth="1"/>
    <col min="6395" max="6400" width="10.3333333333333" style="71"/>
    <col min="6401" max="6404" width="24.1666666666667" style="71" customWidth="1"/>
    <col min="6405" max="6416" width="14.8333333333333" style="71" customWidth="1"/>
    <col min="6417" max="6650" width="10.6666666666667" style="71" customWidth="1"/>
    <col min="6651" max="6656" width="10.3333333333333" style="71"/>
    <col min="6657" max="6660" width="24.1666666666667" style="71" customWidth="1"/>
    <col min="6661" max="6672" width="14.8333333333333" style="71" customWidth="1"/>
    <col min="6673" max="6906" width="10.6666666666667" style="71" customWidth="1"/>
    <col min="6907" max="6912" width="10.3333333333333" style="71"/>
    <col min="6913" max="6916" width="24.1666666666667" style="71" customWidth="1"/>
    <col min="6917" max="6928" width="14.8333333333333" style="71" customWidth="1"/>
    <col min="6929" max="7162" width="10.6666666666667" style="71" customWidth="1"/>
    <col min="7163" max="7168" width="10.3333333333333" style="71"/>
    <col min="7169" max="7172" width="24.1666666666667" style="71" customWidth="1"/>
    <col min="7173" max="7184" width="14.8333333333333" style="71" customWidth="1"/>
    <col min="7185" max="7418" width="10.6666666666667" style="71" customWidth="1"/>
    <col min="7419" max="7424" width="10.3333333333333" style="71"/>
    <col min="7425" max="7428" width="24.1666666666667" style="71" customWidth="1"/>
    <col min="7429" max="7440" width="14.8333333333333" style="71" customWidth="1"/>
    <col min="7441" max="7674" width="10.6666666666667" style="71" customWidth="1"/>
    <col min="7675" max="7680" width="10.3333333333333" style="71"/>
    <col min="7681" max="7684" width="24.1666666666667" style="71" customWidth="1"/>
    <col min="7685" max="7696" width="14.8333333333333" style="71" customWidth="1"/>
    <col min="7697" max="7930" width="10.6666666666667" style="71" customWidth="1"/>
    <col min="7931" max="7936" width="10.3333333333333" style="71"/>
    <col min="7937" max="7940" width="24.1666666666667" style="71" customWidth="1"/>
    <col min="7941" max="7952" width="14.8333333333333" style="71" customWidth="1"/>
    <col min="7953" max="8186" width="10.6666666666667" style="71" customWidth="1"/>
    <col min="8187" max="8192" width="10.3333333333333" style="71"/>
    <col min="8193" max="8196" width="24.1666666666667" style="71" customWidth="1"/>
    <col min="8197" max="8208" width="14.8333333333333" style="71" customWidth="1"/>
    <col min="8209" max="8442" width="10.6666666666667" style="71" customWidth="1"/>
    <col min="8443" max="8448" width="10.3333333333333" style="71"/>
    <col min="8449" max="8452" width="24.1666666666667" style="71" customWidth="1"/>
    <col min="8453" max="8464" width="14.8333333333333" style="71" customWidth="1"/>
    <col min="8465" max="8698" width="10.6666666666667" style="71" customWidth="1"/>
    <col min="8699" max="8704" width="10.3333333333333" style="71"/>
    <col min="8705" max="8708" width="24.1666666666667" style="71" customWidth="1"/>
    <col min="8709" max="8720" width="14.8333333333333" style="71" customWidth="1"/>
    <col min="8721" max="8954" width="10.6666666666667" style="71" customWidth="1"/>
    <col min="8955" max="8960" width="10.3333333333333" style="71"/>
    <col min="8961" max="8964" width="24.1666666666667" style="71" customWidth="1"/>
    <col min="8965" max="8976" width="14.8333333333333" style="71" customWidth="1"/>
    <col min="8977" max="9210" width="10.6666666666667" style="71" customWidth="1"/>
    <col min="9211" max="9216" width="10.3333333333333" style="71"/>
    <col min="9217" max="9220" width="24.1666666666667" style="71" customWidth="1"/>
    <col min="9221" max="9232" width="14.8333333333333" style="71" customWidth="1"/>
    <col min="9233" max="9466" width="10.6666666666667" style="71" customWidth="1"/>
    <col min="9467" max="9472" width="10.3333333333333" style="71"/>
    <col min="9473" max="9476" width="24.1666666666667" style="71" customWidth="1"/>
    <col min="9477" max="9488" width="14.8333333333333" style="71" customWidth="1"/>
    <col min="9489" max="9722" width="10.6666666666667" style="71" customWidth="1"/>
    <col min="9723" max="9728" width="10.3333333333333" style="71"/>
    <col min="9729" max="9732" width="24.1666666666667" style="71" customWidth="1"/>
    <col min="9733" max="9744" width="14.8333333333333" style="71" customWidth="1"/>
    <col min="9745" max="9978" width="10.6666666666667" style="71" customWidth="1"/>
    <col min="9979" max="9984" width="10.3333333333333" style="71"/>
    <col min="9985" max="9988" width="24.1666666666667" style="71" customWidth="1"/>
    <col min="9989" max="10000" width="14.8333333333333" style="71" customWidth="1"/>
    <col min="10001" max="10234" width="10.6666666666667" style="71" customWidth="1"/>
    <col min="10235" max="10240" width="10.3333333333333" style="71"/>
    <col min="10241" max="10244" width="24.1666666666667" style="71" customWidth="1"/>
    <col min="10245" max="10256" width="14.8333333333333" style="71" customWidth="1"/>
    <col min="10257" max="10490" width="10.6666666666667" style="71" customWidth="1"/>
    <col min="10491" max="10496" width="10.3333333333333" style="71"/>
    <col min="10497" max="10500" width="24.1666666666667" style="71" customWidth="1"/>
    <col min="10501" max="10512" width="14.8333333333333" style="71" customWidth="1"/>
    <col min="10513" max="10746" width="10.6666666666667" style="71" customWidth="1"/>
    <col min="10747" max="10752" width="10.3333333333333" style="71"/>
    <col min="10753" max="10756" width="24.1666666666667" style="71" customWidth="1"/>
    <col min="10757" max="10768" width="14.8333333333333" style="71" customWidth="1"/>
    <col min="10769" max="11002" width="10.6666666666667" style="71" customWidth="1"/>
    <col min="11003" max="11008" width="10.3333333333333" style="71"/>
    <col min="11009" max="11012" width="24.1666666666667" style="71" customWidth="1"/>
    <col min="11013" max="11024" width="14.8333333333333" style="71" customWidth="1"/>
    <col min="11025" max="11258" width="10.6666666666667" style="71" customWidth="1"/>
    <col min="11259" max="11264" width="10.3333333333333" style="71"/>
    <col min="11265" max="11268" width="24.1666666666667" style="71" customWidth="1"/>
    <col min="11269" max="11280" width="14.8333333333333" style="71" customWidth="1"/>
    <col min="11281" max="11514" width="10.6666666666667" style="71" customWidth="1"/>
    <col min="11515" max="11520" width="10.3333333333333" style="71"/>
    <col min="11521" max="11524" width="24.1666666666667" style="71" customWidth="1"/>
    <col min="11525" max="11536" width="14.8333333333333" style="71" customWidth="1"/>
    <col min="11537" max="11770" width="10.6666666666667" style="71" customWidth="1"/>
    <col min="11771" max="11776" width="10.3333333333333" style="71"/>
    <col min="11777" max="11780" width="24.1666666666667" style="71" customWidth="1"/>
    <col min="11781" max="11792" width="14.8333333333333" style="71" customWidth="1"/>
    <col min="11793" max="12026" width="10.6666666666667" style="71" customWidth="1"/>
    <col min="12027" max="12032" width="10.3333333333333" style="71"/>
    <col min="12033" max="12036" width="24.1666666666667" style="71" customWidth="1"/>
    <col min="12037" max="12048" width="14.8333333333333" style="71" customWidth="1"/>
    <col min="12049" max="12282" width="10.6666666666667" style="71" customWidth="1"/>
    <col min="12283" max="12288" width="10.3333333333333" style="71"/>
    <col min="12289" max="12292" width="24.1666666666667" style="71" customWidth="1"/>
    <col min="12293" max="12304" width="14.8333333333333" style="71" customWidth="1"/>
    <col min="12305" max="12538" width="10.6666666666667" style="71" customWidth="1"/>
    <col min="12539" max="12544" width="10.3333333333333" style="71"/>
    <col min="12545" max="12548" width="24.1666666666667" style="71" customWidth="1"/>
    <col min="12549" max="12560" width="14.8333333333333" style="71" customWidth="1"/>
    <col min="12561" max="12794" width="10.6666666666667" style="71" customWidth="1"/>
    <col min="12795" max="12800" width="10.3333333333333" style="71"/>
    <col min="12801" max="12804" width="24.1666666666667" style="71" customWidth="1"/>
    <col min="12805" max="12816" width="14.8333333333333" style="71" customWidth="1"/>
    <col min="12817" max="13050" width="10.6666666666667" style="71" customWidth="1"/>
    <col min="13051" max="13056" width="10.3333333333333" style="71"/>
    <col min="13057" max="13060" width="24.1666666666667" style="71" customWidth="1"/>
    <col min="13061" max="13072" width="14.8333333333333" style="71" customWidth="1"/>
    <col min="13073" max="13306" width="10.6666666666667" style="71" customWidth="1"/>
    <col min="13307" max="13312" width="10.3333333333333" style="71"/>
    <col min="13313" max="13316" width="24.1666666666667" style="71" customWidth="1"/>
    <col min="13317" max="13328" width="14.8333333333333" style="71" customWidth="1"/>
    <col min="13329" max="13562" width="10.6666666666667" style="71" customWidth="1"/>
    <col min="13563" max="13568" width="10.3333333333333" style="71"/>
    <col min="13569" max="13572" width="24.1666666666667" style="71" customWidth="1"/>
    <col min="13573" max="13584" width="14.8333333333333" style="71" customWidth="1"/>
    <col min="13585" max="13818" width="10.6666666666667" style="71" customWidth="1"/>
    <col min="13819" max="13824" width="10.3333333333333" style="71"/>
    <col min="13825" max="13828" width="24.1666666666667" style="71" customWidth="1"/>
    <col min="13829" max="13840" width="14.8333333333333" style="71" customWidth="1"/>
    <col min="13841" max="14074" width="10.6666666666667" style="71" customWidth="1"/>
    <col min="14075" max="14080" width="10.3333333333333" style="71"/>
    <col min="14081" max="14084" width="24.1666666666667" style="71" customWidth="1"/>
    <col min="14085" max="14096" width="14.8333333333333" style="71" customWidth="1"/>
    <col min="14097" max="14330" width="10.6666666666667" style="71" customWidth="1"/>
    <col min="14331" max="14336" width="10.3333333333333" style="71"/>
    <col min="14337" max="14340" width="24.1666666666667" style="71" customWidth="1"/>
    <col min="14341" max="14352" width="14.8333333333333" style="71" customWidth="1"/>
    <col min="14353" max="14586" width="10.6666666666667" style="71" customWidth="1"/>
    <col min="14587" max="14592" width="10.3333333333333" style="71"/>
    <col min="14593" max="14596" width="24.1666666666667" style="71" customWidth="1"/>
    <col min="14597" max="14608" width="14.8333333333333" style="71" customWidth="1"/>
    <col min="14609" max="14842" width="10.6666666666667" style="71" customWidth="1"/>
    <col min="14843" max="14848" width="10.3333333333333" style="71"/>
    <col min="14849" max="14852" width="24.1666666666667" style="71" customWidth="1"/>
    <col min="14853" max="14864" width="14.8333333333333" style="71" customWidth="1"/>
    <col min="14865" max="15098" width="10.6666666666667" style="71" customWidth="1"/>
    <col min="15099" max="15104" width="10.3333333333333" style="71"/>
    <col min="15105" max="15108" width="24.1666666666667" style="71" customWidth="1"/>
    <col min="15109" max="15120" width="14.8333333333333" style="71" customWidth="1"/>
    <col min="15121" max="15354" width="10.6666666666667" style="71" customWidth="1"/>
    <col min="15355" max="15360" width="10.3333333333333" style="71"/>
    <col min="15361" max="15364" width="24.1666666666667" style="71" customWidth="1"/>
    <col min="15365" max="15376" width="14.8333333333333" style="71" customWidth="1"/>
    <col min="15377" max="15610" width="10.6666666666667" style="71" customWidth="1"/>
    <col min="15611" max="15616" width="10.3333333333333" style="71"/>
    <col min="15617" max="15620" width="24.1666666666667" style="71" customWidth="1"/>
    <col min="15621" max="15632" width="14.8333333333333" style="71" customWidth="1"/>
    <col min="15633" max="15866" width="10.6666666666667" style="71" customWidth="1"/>
    <col min="15867" max="15872" width="10.3333333333333" style="71"/>
    <col min="15873" max="15876" width="24.1666666666667" style="71" customWidth="1"/>
    <col min="15877" max="15888" width="14.8333333333333" style="71" customWidth="1"/>
    <col min="15889" max="16122" width="10.6666666666667" style="71" customWidth="1"/>
    <col min="16123" max="16128" width="10.3333333333333" style="71"/>
    <col min="16129" max="16132" width="24.1666666666667" style="71" customWidth="1"/>
    <col min="16133" max="16144" width="14.8333333333333" style="71" customWidth="1"/>
    <col min="16145" max="16378" width="10.6666666666667" style="71" customWidth="1"/>
    <col min="16379" max="16384" width="10.3333333333333" style="71"/>
  </cols>
  <sheetData>
    <row r="1" ht="13.5" customHeight="1" spans="1:16">
      <c r="A1" s="72"/>
      <c r="B1" s="72"/>
      <c r="C1" s="72"/>
      <c r="D1" s="73"/>
      <c r="P1" s="96" t="s">
        <v>416</v>
      </c>
    </row>
    <row r="2" ht="27.75" customHeight="1" spans="1:16">
      <c r="A2" s="74" t="s">
        <v>417</v>
      </c>
      <c r="B2" s="75"/>
      <c r="C2" s="75"/>
      <c r="D2" s="75"/>
      <c r="E2" s="75"/>
      <c r="F2" s="75"/>
      <c r="G2" s="75"/>
      <c r="H2" s="75"/>
      <c r="I2" s="75"/>
      <c r="J2" s="75"/>
      <c r="K2" s="75"/>
      <c r="L2" s="75"/>
      <c r="M2" s="75"/>
      <c r="N2" s="75"/>
      <c r="O2" s="75"/>
      <c r="P2" s="75"/>
    </row>
    <row r="3" ht="18" customHeight="1" spans="1:16">
      <c r="A3" s="76" t="s">
        <v>2</v>
      </c>
      <c r="B3" s="77"/>
      <c r="C3" s="77"/>
      <c r="D3" s="78"/>
      <c r="E3" s="79"/>
      <c r="F3" s="79"/>
      <c r="G3" s="79"/>
      <c r="H3" s="79"/>
      <c r="I3" s="79"/>
      <c r="P3" s="97" t="s">
        <v>175</v>
      </c>
    </row>
    <row r="4" ht="19.5" customHeight="1" spans="1:16">
      <c r="A4" s="80" t="s">
        <v>418</v>
      </c>
      <c r="B4" s="81" t="s">
        <v>192</v>
      </c>
      <c r="C4" s="82"/>
      <c r="D4" s="82"/>
      <c r="E4" s="83" t="s">
        <v>419</v>
      </c>
      <c r="F4" s="83"/>
      <c r="G4" s="83"/>
      <c r="H4" s="83"/>
      <c r="I4" s="83"/>
      <c r="J4" s="83"/>
      <c r="K4" s="83"/>
      <c r="L4" s="83"/>
      <c r="M4" s="83"/>
      <c r="N4" s="83"/>
      <c r="O4" s="83"/>
      <c r="P4" s="83"/>
    </row>
    <row r="5" ht="40.5" customHeight="1" spans="1:16">
      <c r="A5" s="84"/>
      <c r="B5" s="85" t="s">
        <v>58</v>
      </c>
      <c r="C5" s="86" t="s">
        <v>61</v>
      </c>
      <c r="D5" s="87" t="s">
        <v>405</v>
      </c>
      <c r="E5" s="83" t="s">
        <v>420</v>
      </c>
      <c r="F5" s="83" t="s">
        <v>421</v>
      </c>
      <c r="G5" s="83" t="s">
        <v>422</v>
      </c>
      <c r="H5" s="83" t="s">
        <v>423</v>
      </c>
      <c r="I5" s="83" t="s">
        <v>424</v>
      </c>
      <c r="J5" s="83" t="s">
        <v>425</v>
      </c>
      <c r="K5" s="83" t="s">
        <v>426</v>
      </c>
      <c r="L5" s="83" t="s">
        <v>427</v>
      </c>
      <c r="M5" s="83" t="s">
        <v>428</v>
      </c>
      <c r="N5" s="83" t="s">
        <v>429</v>
      </c>
      <c r="O5" s="83" t="s">
        <v>430</v>
      </c>
      <c r="P5" s="83" t="s">
        <v>431</v>
      </c>
    </row>
    <row r="6" ht="19.5" customHeight="1" spans="1:16">
      <c r="A6" s="88">
        <v>1</v>
      </c>
      <c r="B6" s="88">
        <v>2</v>
      </c>
      <c r="C6" s="88">
        <v>3</v>
      </c>
      <c r="D6" s="89">
        <v>4</v>
      </c>
      <c r="E6" s="90">
        <v>5</v>
      </c>
      <c r="F6" s="90">
        <v>6</v>
      </c>
      <c r="G6" s="90">
        <v>7</v>
      </c>
      <c r="H6" s="91">
        <v>8</v>
      </c>
      <c r="I6" s="90">
        <v>9</v>
      </c>
      <c r="J6" s="90">
        <v>10</v>
      </c>
      <c r="K6" s="90">
        <v>11</v>
      </c>
      <c r="L6" s="91">
        <v>12</v>
      </c>
      <c r="M6" s="90">
        <v>13</v>
      </c>
      <c r="N6" s="90">
        <v>14</v>
      </c>
      <c r="O6" s="90">
        <v>15</v>
      </c>
      <c r="P6" s="91">
        <v>16</v>
      </c>
    </row>
    <row r="7" ht="19.5" customHeight="1" spans="1:16">
      <c r="A7" s="92" t="s">
        <v>73</v>
      </c>
      <c r="B7" s="93" t="s">
        <v>73</v>
      </c>
      <c r="C7" s="93" t="s">
        <v>73</v>
      </c>
      <c r="D7" s="94" t="s">
        <v>73</v>
      </c>
      <c r="E7" s="93" t="s">
        <v>73</v>
      </c>
      <c r="F7" s="93" t="s">
        <v>73</v>
      </c>
      <c r="G7" s="93" t="s">
        <v>73</v>
      </c>
      <c r="H7" s="93" t="s">
        <v>73</v>
      </c>
      <c r="I7" s="93" t="s">
        <v>73</v>
      </c>
      <c r="J7" s="93" t="s">
        <v>73</v>
      </c>
      <c r="K7" s="93" t="s">
        <v>73</v>
      </c>
      <c r="L7" s="93" t="s">
        <v>73</v>
      </c>
      <c r="M7" s="93" t="s">
        <v>73</v>
      </c>
      <c r="N7" s="93" t="s">
        <v>73</v>
      </c>
      <c r="O7" s="93" t="s">
        <v>73</v>
      </c>
      <c r="P7" s="93" t="s">
        <v>73</v>
      </c>
    </row>
    <row r="8" ht="19.5" customHeight="1" spans="1:16">
      <c r="A8" s="95" t="s">
        <v>73</v>
      </c>
      <c r="B8" s="93" t="s">
        <v>73</v>
      </c>
      <c r="C8" s="93" t="s">
        <v>73</v>
      </c>
      <c r="D8" s="94" t="s">
        <v>73</v>
      </c>
      <c r="E8" s="93" t="s">
        <v>73</v>
      </c>
      <c r="F8" s="93" t="s">
        <v>73</v>
      </c>
      <c r="G8" s="93" t="s">
        <v>73</v>
      </c>
      <c r="H8" s="93" t="s">
        <v>73</v>
      </c>
      <c r="I8" s="93" t="s">
        <v>73</v>
      </c>
      <c r="J8" s="93" t="s">
        <v>73</v>
      </c>
      <c r="K8" s="93" t="s">
        <v>73</v>
      </c>
      <c r="L8" s="93" t="s">
        <v>73</v>
      </c>
      <c r="M8" s="93" t="s">
        <v>73</v>
      </c>
      <c r="N8" s="93" t="s">
        <v>73</v>
      </c>
      <c r="O8" s="93" t="s">
        <v>73</v>
      </c>
      <c r="P8" s="93" t="s">
        <v>73</v>
      </c>
    </row>
    <row r="10" customHeight="1" spans="1:1">
      <c r="A10" s="70" t="s">
        <v>182</v>
      </c>
    </row>
  </sheetData>
  <mergeCells count="5">
    <mergeCell ref="A2:P2"/>
    <mergeCell ref="A3:I3"/>
    <mergeCell ref="B4:D4"/>
    <mergeCell ref="E4:P4"/>
    <mergeCell ref="A4:A5"/>
  </mergeCells>
  <printOptions horizontalCentered="1"/>
  <pageMargins left="0.393055555555556" right="0.393055555555556" top="0.511805555555556" bottom="0.511805555555556" header="0.314583333333333" footer="0.314583333333333"/>
  <pageSetup paperSize="9" scale="51" orientation="landscape"/>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10" sqref="A10"/>
    </sheetView>
  </sheetViews>
  <sheetFormatPr defaultColWidth="10.6666666666667" defaultRowHeight="12" customHeight="1"/>
  <cols>
    <col min="1" max="2" width="69.3333333333333" style="42" customWidth="1"/>
    <col min="3" max="4" width="27.5" style="42" customWidth="1"/>
    <col min="5" max="5" width="55" style="42" customWidth="1"/>
    <col min="6" max="6" width="10.3333333333333" style="43" customWidth="1"/>
    <col min="7" max="7" width="18.6666666666667" style="42" customWidth="1"/>
    <col min="8" max="8" width="9.83333333333333" style="43" customWidth="1"/>
    <col min="9" max="9" width="16.8333333333333" style="43" customWidth="1"/>
    <col min="10" max="10" width="53" style="57" customWidth="1"/>
    <col min="11" max="11" width="10.6666666666667" style="57" customWidth="1"/>
    <col min="12" max="16384" width="10.6666666666667" style="57"/>
  </cols>
  <sheetData>
    <row r="1" ht="15.75" customHeight="1" spans="10:10">
      <c r="J1" s="68" t="s">
        <v>432</v>
      </c>
    </row>
    <row r="2" s="55" customFormat="1" ht="70.5" customHeight="1" spans="1:10">
      <c r="A2" s="58" t="s">
        <v>433</v>
      </c>
      <c r="B2" s="59"/>
      <c r="C2" s="59"/>
      <c r="D2" s="59"/>
      <c r="E2" s="59"/>
      <c r="F2" s="60"/>
      <c r="G2" s="59"/>
      <c r="H2" s="60"/>
      <c r="I2" s="60"/>
      <c r="J2" s="60"/>
    </row>
    <row r="3" s="56" customFormat="1" ht="15.75" customHeight="1" spans="1:10">
      <c r="A3" s="61" t="s">
        <v>2</v>
      </c>
      <c r="B3" s="62"/>
      <c r="C3" s="62"/>
      <c r="D3" s="62"/>
      <c r="E3" s="62"/>
      <c r="F3" s="63"/>
      <c r="G3" s="62"/>
      <c r="H3" s="63"/>
      <c r="I3" s="63"/>
      <c r="J3" s="63"/>
    </row>
    <row r="4" ht="60" customHeight="1" spans="1:10">
      <c r="A4" s="15" t="s">
        <v>277</v>
      </c>
      <c r="B4" s="15" t="s">
        <v>278</v>
      </c>
      <c r="C4" s="15" t="s">
        <v>279</v>
      </c>
      <c r="D4" s="15" t="s">
        <v>280</v>
      </c>
      <c r="E4" s="15" t="s">
        <v>281</v>
      </c>
      <c r="F4" s="64" t="s">
        <v>282</v>
      </c>
      <c r="G4" s="15" t="s">
        <v>283</v>
      </c>
      <c r="H4" s="64" t="s">
        <v>284</v>
      </c>
      <c r="I4" s="64" t="s">
        <v>285</v>
      </c>
      <c r="J4" s="69" t="s">
        <v>286</v>
      </c>
    </row>
    <row r="5" ht="15" customHeight="1" spans="1:10">
      <c r="A5" s="16">
        <v>1</v>
      </c>
      <c r="B5" s="16">
        <v>2</v>
      </c>
      <c r="C5" s="16">
        <v>3</v>
      </c>
      <c r="D5" s="16">
        <v>4</v>
      </c>
      <c r="E5" s="16">
        <v>5</v>
      </c>
      <c r="F5" s="16">
        <v>6</v>
      </c>
      <c r="G5" s="16">
        <v>7</v>
      </c>
      <c r="H5" s="16">
        <v>8</v>
      </c>
      <c r="I5" s="16">
        <v>9</v>
      </c>
      <c r="J5" s="16">
        <v>10</v>
      </c>
    </row>
    <row r="6" ht="28.5" customHeight="1" spans="1:10">
      <c r="A6" s="65" t="s">
        <v>73</v>
      </c>
      <c r="B6" s="66"/>
      <c r="C6" s="66"/>
      <c r="D6" s="66"/>
      <c r="E6" s="66"/>
      <c r="F6" s="67"/>
      <c r="G6" s="66"/>
      <c r="H6" s="67"/>
      <c r="I6" s="67"/>
      <c r="J6" s="67"/>
    </row>
    <row r="7" ht="156.75" customHeight="1" spans="1:10">
      <c r="A7" s="65" t="s">
        <v>73</v>
      </c>
      <c r="B7" s="19" t="s">
        <v>73</v>
      </c>
      <c r="C7" s="66"/>
      <c r="D7" s="66"/>
      <c r="E7" s="66"/>
      <c r="F7" s="67"/>
      <c r="G7" s="66"/>
      <c r="H7" s="67"/>
      <c r="I7" s="67"/>
      <c r="J7" s="67"/>
    </row>
    <row r="8" ht="27.75" customHeight="1" spans="1:10">
      <c r="A8" s="66"/>
      <c r="B8" s="66"/>
      <c r="C8" s="65" t="s">
        <v>73</v>
      </c>
      <c r="D8" s="65" t="s">
        <v>73</v>
      </c>
      <c r="E8" s="65" t="s">
        <v>73</v>
      </c>
      <c r="F8" s="67" t="s">
        <v>73</v>
      </c>
      <c r="G8" s="65" t="s">
        <v>73</v>
      </c>
      <c r="H8" s="67" t="s">
        <v>73</v>
      </c>
      <c r="I8" s="67" t="s">
        <v>73</v>
      </c>
      <c r="J8" s="36" t="s">
        <v>73</v>
      </c>
    </row>
    <row r="10" customHeight="1" spans="1:1">
      <c r="A10" s="42" t="s">
        <v>182</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11" sqref="A11"/>
    </sheetView>
  </sheetViews>
  <sheetFormatPr defaultColWidth="10.6666666666667" defaultRowHeight="12" customHeight="1" outlineLevelCol="7"/>
  <cols>
    <col min="1" max="4" width="38" style="42" customWidth="1"/>
    <col min="5" max="8" width="30.8333333333333" style="42" customWidth="1"/>
    <col min="9" max="9" width="10.6666666666667" style="43" customWidth="1"/>
    <col min="10" max="16384" width="10.6666666666667" style="43"/>
  </cols>
  <sheetData>
    <row r="1" ht="14.25" customHeight="1" spans="8:8">
      <c r="H1" s="3" t="s">
        <v>434</v>
      </c>
    </row>
    <row r="2" ht="57" customHeight="1" spans="1:8">
      <c r="A2" s="44" t="s">
        <v>435</v>
      </c>
      <c r="B2" s="4"/>
      <c r="C2" s="4"/>
      <c r="D2" s="4"/>
      <c r="E2" s="4"/>
      <c r="F2" s="4"/>
      <c r="G2" s="4"/>
      <c r="H2" s="4"/>
    </row>
    <row r="3" ht="13.5" customHeight="1" spans="1:3">
      <c r="A3" s="45" t="s">
        <v>2</v>
      </c>
      <c r="B3" s="46"/>
      <c r="C3" s="47"/>
    </row>
    <row r="4" ht="18" customHeight="1" spans="1:8">
      <c r="A4" s="9" t="s">
        <v>185</v>
      </c>
      <c r="B4" s="9" t="s">
        <v>436</v>
      </c>
      <c r="C4" s="9" t="s">
        <v>437</v>
      </c>
      <c r="D4" s="9" t="s">
        <v>438</v>
      </c>
      <c r="E4" s="9" t="s">
        <v>399</v>
      </c>
      <c r="F4" s="48" t="s">
        <v>439</v>
      </c>
      <c r="G4" s="49"/>
      <c r="H4" s="50"/>
    </row>
    <row r="5" ht="18" customHeight="1" spans="1:8">
      <c r="A5" s="32"/>
      <c r="B5" s="32"/>
      <c r="C5" s="32"/>
      <c r="D5" s="32"/>
      <c r="E5" s="32"/>
      <c r="F5" s="15" t="s">
        <v>400</v>
      </c>
      <c r="G5" s="15" t="s">
        <v>440</v>
      </c>
      <c r="H5" s="15" t="s">
        <v>441</v>
      </c>
    </row>
    <row r="6" ht="21" customHeight="1" spans="1:8">
      <c r="A6" s="51">
        <v>1</v>
      </c>
      <c r="B6" s="51">
        <v>2</v>
      </c>
      <c r="C6" s="51">
        <v>3</v>
      </c>
      <c r="D6" s="51">
        <v>4</v>
      </c>
      <c r="E6" s="51">
        <v>5</v>
      </c>
      <c r="F6" s="51">
        <v>6</v>
      </c>
      <c r="G6" s="51">
        <v>7</v>
      </c>
      <c r="H6" s="51">
        <v>8</v>
      </c>
    </row>
    <row r="7" ht="23.25" customHeight="1" spans="1:8">
      <c r="A7" s="52" t="s">
        <v>73</v>
      </c>
      <c r="B7" s="52"/>
      <c r="C7" s="52"/>
      <c r="D7" s="52"/>
      <c r="E7" s="52"/>
      <c r="F7" s="53" t="s">
        <v>73</v>
      </c>
      <c r="G7" s="53"/>
      <c r="H7" s="53" t="s">
        <v>73</v>
      </c>
    </row>
    <row r="8" ht="23.25" customHeight="1" spans="1:8">
      <c r="A8" s="16"/>
      <c r="B8" s="54" t="s">
        <v>73</v>
      </c>
      <c r="C8" s="54" t="s">
        <v>73</v>
      </c>
      <c r="D8" s="54" t="s">
        <v>73</v>
      </c>
      <c r="E8" s="50" t="s">
        <v>73</v>
      </c>
      <c r="F8" s="53" t="s">
        <v>73</v>
      </c>
      <c r="G8" s="53" t="s">
        <v>73</v>
      </c>
      <c r="H8" s="53" t="s">
        <v>73</v>
      </c>
    </row>
    <row r="11" customHeight="1" spans="1:1">
      <c r="A11" s="42" t="s">
        <v>182</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C12" sqref="C12"/>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2" width="10.6666666666667" style="1" customWidth="1"/>
    <col min="13" max="16384" width="10.6666666666667" style="1"/>
  </cols>
  <sheetData>
    <row r="1" ht="19.5" customHeight="1" spans="4:11">
      <c r="D1" s="24"/>
      <c r="E1" s="24"/>
      <c r="F1" s="24"/>
      <c r="G1" s="24"/>
      <c r="H1" s="25"/>
      <c r="I1" s="25"/>
      <c r="J1" s="25"/>
      <c r="K1" s="39" t="s">
        <v>442</v>
      </c>
    </row>
    <row r="2" ht="42.75" customHeight="1" spans="1:11">
      <c r="A2" s="26" t="s">
        <v>443</v>
      </c>
      <c r="B2" s="4"/>
      <c r="C2" s="4"/>
      <c r="D2" s="4"/>
      <c r="E2" s="4"/>
      <c r="F2" s="4"/>
      <c r="G2" s="4"/>
      <c r="H2" s="4"/>
      <c r="I2" s="4"/>
      <c r="J2" s="4"/>
      <c r="K2" s="4"/>
    </row>
    <row r="3" ht="19.5" customHeight="1" spans="1:11">
      <c r="A3" s="5" t="s">
        <v>2</v>
      </c>
      <c r="B3" s="6"/>
      <c r="C3" s="6"/>
      <c r="D3" s="6"/>
      <c r="E3" s="6"/>
      <c r="F3" s="6"/>
      <c r="G3" s="6"/>
      <c r="H3" s="27"/>
      <c r="I3" s="27"/>
      <c r="J3" s="27"/>
      <c r="K3" s="40" t="s">
        <v>175</v>
      </c>
    </row>
    <row r="4" ht="21.75" customHeight="1" spans="1:11">
      <c r="A4" s="8" t="s">
        <v>253</v>
      </c>
      <c r="B4" s="8" t="s">
        <v>187</v>
      </c>
      <c r="C4" s="8" t="s">
        <v>254</v>
      </c>
      <c r="D4" s="9" t="s">
        <v>188</v>
      </c>
      <c r="E4" s="9" t="s">
        <v>189</v>
      </c>
      <c r="F4" s="9" t="s">
        <v>255</v>
      </c>
      <c r="G4" s="9" t="s">
        <v>256</v>
      </c>
      <c r="H4" s="28" t="s">
        <v>58</v>
      </c>
      <c r="I4" s="10" t="s">
        <v>444</v>
      </c>
      <c r="J4" s="11"/>
      <c r="K4" s="12"/>
    </row>
    <row r="5" ht="21.75" customHeight="1" spans="1:11">
      <c r="A5" s="29"/>
      <c r="B5" s="29"/>
      <c r="C5" s="29"/>
      <c r="D5" s="30"/>
      <c r="E5" s="30"/>
      <c r="F5" s="30"/>
      <c r="G5" s="30"/>
      <c r="H5" s="31"/>
      <c r="I5" s="9" t="s">
        <v>61</v>
      </c>
      <c r="J5" s="9" t="s">
        <v>62</v>
      </c>
      <c r="K5" s="9" t="s">
        <v>63</v>
      </c>
    </row>
    <row r="6" ht="40.5" customHeight="1" spans="1:11">
      <c r="A6" s="13"/>
      <c r="B6" s="13"/>
      <c r="C6" s="13"/>
      <c r="D6" s="32"/>
      <c r="E6" s="32"/>
      <c r="F6" s="32"/>
      <c r="G6" s="32"/>
      <c r="H6" s="14"/>
      <c r="I6" s="32" t="s">
        <v>60</v>
      </c>
      <c r="J6" s="32"/>
      <c r="K6" s="32"/>
    </row>
    <row r="7" ht="15" customHeight="1" spans="1:11">
      <c r="A7" s="33">
        <v>1</v>
      </c>
      <c r="B7" s="33">
        <v>2</v>
      </c>
      <c r="C7" s="33">
        <v>3</v>
      </c>
      <c r="D7" s="33">
        <v>4</v>
      </c>
      <c r="E7" s="33">
        <v>5</v>
      </c>
      <c r="F7" s="33">
        <v>6</v>
      </c>
      <c r="G7" s="33">
        <v>7</v>
      </c>
      <c r="H7" s="33">
        <v>8</v>
      </c>
      <c r="I7" s="33">
        <v>9</v>
      </c>
      <c r="J7" s="41">
        <v>10</v>
      </c>
      <c r="K7" s="41">
        <v>11</v>
      </c>
    </row>
    <row r="8" ht="18.75" customHeight="1" spans="1:11">
      <c r="A8" s="19"/>
      <c r="B8" s="34" t="s">
        <v>73</v>
      </c>
      <c r="C8" s="19"/>
      <c r="D8" s="19"/>
      <c r="E8" s="19"/>
      <c r="F8" s="19"/>
      <c r="G8" s="19"/>
      <c r="H8" s="35" t="s">
        <v>73</v>
      </c>
      <c r="I8" s="35" t="s">
        <v>73</v>
      </c>
      <c r="J8" s="35" t="s">
        <v>73</v>
      </c>
      <c r="K8" s="35"/>
    </row>
    <row r="9" ht="18.75" customHeight="1" spans="1:11">
      <c r="A9" s="36" t="s">
        <v>73</v>
      </c>
      <c r="B9" s="34" t="s">
        <v>73</v>
      </c>
      <c r="C9" s="34" t="s">
        <v>73</v>
      </c>
      <c r="D9" s="34" t="s">
        <v>73</v>
      </c>
      <c r="E9" s="34" t="s">
        <v>73</v>
      </c>
      <c r="F9" s="34" t="s">
        <v>73</v>
      </c>
      <c r="G9" s="34" t="s">
        <v>73</v>
      </c>
      <c r="H9" s="37" t="s">
        <v>73</v>
      </c>
      <c r="I9" s="37" t="s">
        <v>73</v>
      </c>
      <c r="J9" s="37" t="s">
        <v>73</v>
      </c>
      <c r="K9" s="37"/>
    </row>
    <row r="10" ht="18.75" customHeight="1" spans="1:11">
      <c r="A10" s="38" t="s">
        <v>124</v>
      </c>
      <c r="B10" s="22"/>
      <c r="C10" s="22"/>
      <c r="D10" s="22"/>
      <c r="E10" s="22"/>
      <c r="F10" s="22"/>
      <c r="G10" s="23"/>
      <c r="H10" s="37" t="s">
        <v>73</v>
      </c>
      <c r="I10" s="37" t="s">
        <v>73</v>
      </c>
      <c r="J10" s="37" t="s">
        <v>73</v>
      </c>
      <c r="K10" s="37"/>
    </row>
    <row r="12" customHeight="1" spans="1:1">
      <c r="A12" s="1" t="s">
        <v>182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E16" sqref="E16"/>
    </sheetView>
  </sheetViews>
  <sheetFormatPr defaultColWidth="10.6666666666667" defaultRowHeight="14.25" customHeight="1" outlineLevelCol="6"/>
  <cols>
    <col min="1" max="1" width="53.3333333333333" style="1" customWidth="1"/>
    <col min="2" max="2" width="23" style="1" customWidth="1"/>
    <col min="3" max="3" width="53.3333333333333" style="1" customWidth="1"/>
    <col min="4" max="4" width="23" style="1" customWidth="1"/>
    <col min="5" max="7" width="25.3333333333333" style="1" customWidth="1"/>
    <col min="8" max="8" width="10.6666666666667" style="1" customWidth="1"/>
    <col min="9" max="16384" width="10.6666666666667" style="1"/>
  </cols>
  <sheetData>
    <row r="1" ht="13.5" customHeight="1" spans="2:7">
      <c r="B1" s="2"/>
      <c r="G1" s="3" t="s">
        <v>445</v>
      </c>
    </row>
    <row r="2" ht="66.75" customHeight="1" spans="1:7">
      <c r="A2" s="4" t="s">
        <v>446</v>
      </c>
      <c r="B2" s="4"/>
      <c r="C2" s="4"/>
      <c r="D2" s="4"/>
      <c r="E2" s="4"/>
      <c r="F2" s="4"/>
      <c r="G2" s="4"/>
    </row>
    <row r="3" ht="13.5" customHeight="1" spans="1:7">
      <c r="A3" s="5" t="s">
        <v>2</v>
      </c>
      <c r="B3" s="6"/>
      <c r="C3" s="6"/>
      <c r="D3" s="6"/>
      <c r="G3" s="7" t="s">
        <v>175</v>
      </c>
    </row>
    <row r="4" ht="21.75" customHeight="1" spans="1:7">
      <c r="A4" s="8" t="s">
        <v>254</v>
      </c>
      <c r="B4" s="9" t="s">
        <v>253</v>
      </c>
      <c r="C4" s="8" t="s">
        <v>187</v>
      </c>
      <c r="D4" s="8" t="s">
        <v>447</v>
      </c>
      <c r="E4" s="10" t="s">
        <v>61</v>
      </c>
      <c r="F4" s="11"/>
      <c r="G4" s="12"/>
    </row>
    <row r="5" ht="21.75" customHeight="1" spans="1:7">
      <c r="A5" s="13"/>
      <c r="B5" s="14"/>
      <c r="C5" s="13"/>
      <c r="D5" s="13"/>
      <c r="E5" s="15" t="s">
        <v>448</v>
      </c>
      <c r="F5" s="15" t="s">
        <v>449</v>
      </c>
      <c r="G5" s="15" t="s">
        <v>450</v>
      </c>
    </row>
    <row r="6" ht="15" customHeight="1" spans="1:7">
      <c r="A6" s="16">
        <v>1</v>
      </c>
      <c r="B6" s="16">
        <v>2</v>
      </c>
      <c r="C6" s="16">
        <v>3</v>
      </c>
      <c r="D6" s="17">
        <v>4</v>
      </c>
      <c r="E6" s="17">
        <v>5</v>
      </c>
      <c r="F6" s="17">
        <v>6</v>
      </c>
      <c r="G6" s="17">
        <v>7</v>
      </c>
    </row>
    <row r="7" ht="21.75" customHeight="1" spans="1:7">
      <c r="A7" s="18" t="s">
        <v>72</v>
      </c>
      <c r="B7" s="18" t="s">
        <v>260</v>
      </c>
      <c r="C7" s="19" t="s">
        <v>259</v>
      </c>
      <c r="D7" s="18" t="s">
        <v>451</v>
      </c>
      <c r="E7" s="20">
        <v>8.2668</v>
      </c>
      <c r="F7" s="20"/>
      <c r="G7" s="20"/>
    </row>
    <row r="8" ht="21.75" customHeight="1" spans="1:7">
      <c r="A8" s="18" t="s">
        <v>72</v>
      </c>
      <c r="B8" s="18" t="s">
        <v>260</v>
      </c>
      <c r="C8" s="19" t="s">
        <v>266</v>
      </c>
      <c r="D8" s="18" t="s">
        <v>451</v>
      </c>
      <c r="E8" s="20">
        <v>87.1</v>
      </c>
      <c r="F8" s="20"/>
      <c r="G8" s="20"/>
    </row>
    <row r="9" ht="21.75" customHeight="1" spans="1:7">
      <c r="A9" s="18" t="s">
        <v>72</v>
      </c>
      <c r="B9" s="18" t="s">
        <v>260</v>
      </c>
      <c r="C9" s="19" t="s">
        <v>270</v>
      </c>
      <c r="D9" s="18" t="s">
        <v>451</v>
      </c>
      <c r="E9" s="20">
        <v>48.04</v>
      </c>
      <c r="F9" s="20"/>
      <c r="G9" s="20"/>
    </row>
    <row r="10" ht="21.75" customHeight="1" spans="1:7">
      <c r="A10" s="18" t="s">
        <v>72</v>
      </c>
      <c r="B10" s="18" t="s">
        <v>260</v>
      </c>
      <c r="C10" s="19" t="s">
        <v>272</v>
      </c>
      <c r="D10" s="18" t="s">
        <v>451</v>
      </c>
      <c r="E10" s="20">
        <v>6.026616</v>
      </c>
      <c r="F10" s="20"/>
      <c r="G10" s="20"/>
    </row>
    <row r="11" ht="18.75" customHeight="1" spans="1:7">
      <c r="A11" s="21" t="s">
        <v>124</v>
      </c>
      <c r="B11" s="22"/>
      <c r="C11" s="22"/>
      <c r="D11" s="23"/>
      <c r="E11" s="20">
        <v>149.43</v>
      </c>
      <c r="F11" s="20"/>
      <c r="G11" s="20"/>
    </row>
  </sheetData>
  <mergeCells count="8">
    <mergeCell ref="A2:G2"/>
    <mergeCell ref="A3:D3"/>
    <mergeCell ref="E4:G4"/>
    <mergeCell ref="A11:D11"/>
    <mergeCell ref="A4:A5"/>
    <mergeCell ref="B4:B5"/>
    <mergeCell ref="C4:C5"/>
    <mergeCell ref="D4:D5"/>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C8" sqref="C8:C10"/>
    </sheetView>
  </sheetViews>
  <sheetFormatPr defaultColWidth="9.33333333333333" defaultRowHeight="14.25" customHeight="1"/>
  <cols>
    <col min="1" max="1" width="24.6666666666667" style="70" customWidth="1"/>
    <col min="2" max="2" width="27.3333333333333" style="70" customWidth="1"/>
    <col min="3" max="8" width="14.6666666666667" style="70" customWidth="1"/>
    <col min="9" max="9" width="10.3333333333333" style="70" customWidth="1"/>
    <col min="10" max="14" width="14.6666666666667" style="70" customWidth="1"/>
    <col min="15" max="15" width="9.33333333333333" style="71" customWidth="1"/>
    <col min="16" max="16" width="11.1666666666667" style="71" customWidth="1"/>
    <col min="17" max="17" width="11.3333333333333" style="71" customWidth="1"/>
    <col min="18" max="18" width="12.3333333333333" style="71" customWidth="1"/>
    <col min="19" max="19" width="11.8333333333333" style="70" customWidth="1"/>
    <col min="20" max="20" width="9.33333333333333" style="71" customWidth="1"/>
    <col min="21" max="256" width="9.33333333333333" style="71"/>
    <col min="257" max="257" width="24.6666666666667" style="71" customWidth="1"/>
    <col min="258" max="258" width="27.3333333333333" style="71" customWidth="1"/>
    <col min="259" max="264" width="14.6666666666667" style="71" customWidth="1"/>
    <col min="265" max="265" width="10.3333333333333" style="71" customWidth="1"/>
    <col min="266" max="270" width="14.6666666666667" style="71" customWidth="1"/>
    <col min="271" max="271" width="9.33333333333333" style="71"/>
    <col min="272" max="272" width="11.1666666666667" style="71" customWidth="1"/>
    <col min="273" max="273" width="11.3333333333333" style="71" customWidth="1"/>
    <col min="274" max="274" width="12.3333333333333" style="71" customWidth="1"/>
    <col min="275" max="275" width="11.8333333333333" style="71" customWidth="1"/>
    <col min="276" max="512" width="9.33333333333333" style="71"/>
    <col min="513" max="513" width="24.6666666666667" style="71" customWidth="1"/>
    <col min="514" max="514" width="27.3333333333333" style="71" customWidth="1"/>
    <col min="515" max="520" width="14.6666666666667" style="71" customWidth="1"/>
    <col min="521" max="521" width="10.3333333333333" style="71" customWidth="1"/>
    <col min="522" max="526" width="14.6666666666667" style="71" customWidth="1"/>
    <col min="527" max="527" width="9.33333333333333" style="71"/>
    <col min="528" max="528" width="11.1666666666667" style="71" customWidth="1"/>
    <col min="529" max="529" width="11.3333333333333" style="71" customWidth="1"/>
    <col min="530" max="530" width="12.3333333333333" style="71" customWidth="1"/>
    <col min="531" max="531" width="11.8333333333333" style="71" customWidth="1"/>
    <col min="532" max="768" width="9.33333333333333" style="71"/>
    <col min="769" max="769" width="24.6666666666667" style="71" customWidth="1"/>
    <col min="770" max="770" width="27.3333333333333" style="71" customWidth="1"/>
    <col min="771" max="776" width="14.6666666666667" style="71" customWidth="1"/>
    <col min="777" max="777" width="10.3333333333333" style="71" customWidth="1"/>
    <col min="778" max="782" width="14.6666666666667" style="71" customWidth="1"/>
    <col min="783" max="783" width="9.33333333333333" style="71"/>
    <col min="784" max="784" width="11.1666666666667" style="71" customWidth="1"/>
    <col min="785" max="785" width="11.3333333333333" style="71" customWidth="1"/>
    <col min="786" max="786" width="12.3333333333333" style="71" customWidth="1"/>
    <col min="787" max="787" width="11.8333333333333" style="71" customWidth="1"/>
    <col min="788" max="1024" width="9.33333333333333" style="71"/>
    <col min="1025" max="1025" width="24.6666666666667" style="71" customWidth="1"/>
    <col min="1026" max="1026" width="27.3333333333333" style="71" customWidth="1"/>
    <col min="1027" max="1032" width="14.6666666666667" style="71" customWidth="1"/>
    <col min="1033" max="1033" width="10.3333333333333" style="71" customWidth="1"/>
    <col min="1034" max="1038" width="14.6666666666667" style="71" customWidth="1"/>
    <col min="1039" max="1039" width="9.33333333333333" style="71"/>
    <col min="1040" max="1040" width="11.1666666666667" style="71" customWidth="1"/>
    <col min="1041" max="1041" width="11.3333333333333" style="71" customWidth="1"/>
    <col min="1042" max="1042" width="12.3333333333333" style="71" customWidth="1"/>
    <col min="1043" max="1043" width="11.8333333333333" style="71" customWidth="1"/>
    <col min="1044" max="1280" width="9.33333333333333" style="71"/>
    <col min="1281" max="1281" width="24.6666666666667" style="71" customWidth="1"/>
    <col min="1282" max="1282" width="27.3333333333333" style="71" customWidth="1"/>
    <col min="1283" max="1288" width="14.6666666666667" style="71" customWidth="1"/>
    <col min="1289" max="1289" width="10.3333333333333" style="71" customWidth="1"/>
    <col min="1290" max="1294" width="14.6666666666667" style="71" customWidth="1"/>
    <col min="1295" max="1295" width="9.33333333333333" style="71"/>
    <col min="1296" max="1296" width="11.1666666666667" style="71" customWidth="1"/>
    <col min="1297" max="1297" width="11.3333333333333" style="71" customWidth="1"/>
    <col min="1298" max="1298" width="12.3333333333333" style="71" customWidth="1"/>
    <col min="1299" max="1299" width="11.8333333333333" style="71" customWidth="1"/>
    <col min="1300" max="1536" width="9.33333333333333" style="71"/>
    <col min="1537" max="1537" width="24.6666666666667" style="71" customWidth="1"/>
    <col min="1538" max="1538" width="27.3333333333333" style="71" customWidth="1"/>
    <col min="1539" max="1544" width="14.6666666666667" style="71" customWidth="1"/>
    <col min="1545" max="1545" width="10.3333333333333" style="71" customWidth="1"/>
    <col min="1546" max="1550" width="14.6666666666667" style="71" customWidth="1"/>
    <col min="1551" max="1551" width="9.33333333333333" style="71"/>
    <col min="1552" max="1552" width="11.1666666666667" style="71" customWidth="1"/>
    <col min="1553" max="1553" width="11.3333333333333" style="71" customWidth="1"/>
    <col min="1554" max="1554" width="12.3333333333333" style="71" customWidth="1"/>
    <col min="1555" max="1555" width="11.8333333333333" style="71" customWidth="1"/>
    <col min="1556" max="1792" width="9.33333333333333" style="71"/>
    <col min="1793" max="1793" width="24.6666666666667" style="71" customWidth="1"/>
    <col min="1794" max="1794" width="27.3333333333333" style="71" customWidth="1"/>
    <col min="1795" max="1800" width="14.6666666666667" style="71" customWidth="1"/>
    <col min="1801" max="1801" width="10.3333333333333" style="71" customWidth="1"/>
    <col min="1802" max="1806" width="14.6666666666667" style="71" customWidth="1"/>
    <col min="1807" max="1807" width="9.33333333333333" style="71"/>
    <col min="1808" max="1808" width="11.1666666666667" style="71" customWidth="1"/>
    <col min="1809" max="1809" width="11.3333333333333" style="71" customWidth="1"/>
    <col min="1810" max="1810" width="12.3333333333333" style="71" customWidth="1"/>
    <col min="1811" max="1811" width="11.8333333333333" style="71" customWidth="1"/>
    <col min="1812" max="2048" width="9.33333333333333" style="71"/>
    <col min="2049" max="2049" width="24.6666666666667" style="71" customWidth="1"/>
    <col min="2050" max="2050" width="27.3333333333333" style="71" customWidth="1"/>
    <col min="2051" max="2056" width="14.6666666666667" style="71" customWidth="1"/>
    <col min="2057" max="2057" width="10.3333333333333" style="71" customWidth="1"/>
    <col min="2058" max="2062" width="14.6666666666667" style="71" customWidth="1"/>
    <col min="2063" max="2063" width="9.33333333333333" style="71"/>
    <col min="2064" max="2064" width="11.1666666666667" style="71" customWidth="1"/>
    <col min="2065" max="2065" width="11.3333333333333" style="71" customWidth="1"/>
    <col min="2066" max="2066" width="12.3333333333333" style="71" customWidth="1"/>
    <col min="2067" max="2067" width="11.8333333333333" style="71" customWidth="1"/>
    <col min="2068" max="2304" width="9.33333333333333" style="71"/>
    <col min="2305" max="2305" width="24.6666666666667" style="71" customWidth="1"/>
    <col min="2306" max="2306" width="27.3333333333333" style="71" customWidth="1"/>
    <col min="2307" max="2312" width="14.6666666666667" style="71" customWidth="1"/>
    <col min="2313" max="2313" width="10.3333333333333" style="71" customWidth="1"/>
    <col min="2314" max="2318" width="14.6666666666667" style="71" customWidth="1"/>
    <col min="2319" max="2319" width="9.33333333333333" style="71"/>
    <col min="2320" max="2320" width="11.1666666666667" style="71" customWidth="1"/>
    <col min="2321" max="2321" width="11.3333333333333" style="71" customWidth="1"/>
    <col min="2322" max="2322" width="12.3333333333333" style="71" customWidth="1"/>
    <col min="2323" max="2323" width="11.8333333333333" style="71" customWidth="1"/>
    <col min="2324" max="2560" width="9.33333333333333" style="71"/>
    <col min="2561" max="2561" width="24.6666666666667" style="71" customWidth="1"/>
    <col min="2562" max="2562" width="27.3333333333333" style="71" customWidth="1"/>
    <col min="2563" max="2568" width="14.6666666666667" style="71" customWidth="1"/>
    <col min="2569" max="2569" width="10.3333333333333" style="71" customWidth="1"/>
    <col min="2570" max="2574" width="14.6666666666667" style="71" customWidth="1"/>
    <col min="2575" max="2575" width="9.33333333333333" style="71"/>
    <col min="2576" max="2576" width="11.1666666666667" style="71" customWidth="1"/>
    <col min="2577" max="2577" width="11.3333333333333" style="71" customWidth="1"/>
    <col min="2578" max="2578" width="12.3333333333333" style="71" customWidth="1"/>
    <col min="2579" max="2579" width="11.8333333333333" style="71" customWidth="1"/>
    <col min="2580" max="2816" width="9.33333333333333" style="71"/>
    <col min="2817" max="2817" width="24.6666666666667" style="71" customWidth="1"/>
    <col min="2818" max="2818" width="27.3333333333333" style="71" customWidth="1"/>
    <col min="2819" max="2824" width="14.6666666666667" style="71" customWidth="1"/>
    <col min="2825" max="2825" width="10.3333333333333" style="71" customWidth="1"/>
    <col min="2826" max="2830" width="14.6666666666667" style="71" customWidth="1"/>
    <col min="2831" max="2831" width="9.33333333333333" style="71"/>
    <col min="2832" max="2832" width="11.1666666666667" style="71" customWidth="1"/>
    <col min="2833" max="2833" width="11.3333333333333" style="71" customWidth="1"/>
    <col min="2834" max="2834" width="12.3333333333333" style="71" customWidth="1"/>
    <col min="2835" max="2835" width="11.8333333333333" style="71" customWidth="1"/>
    <col min="2836" max="3072" width="9.33333333333333" style="71"/>
    <col min="3073" max="3073" width="24.6666666666667" style="71" customWidth="1"/>
    <col min="3074" max="3074" width="27.3333333333333" style="71" customWidth="1"/>
    <col min="3075" max="3080" width="14.6666666666667" style="71" customWidth="1"/>
    <col min="3081" max="3081" width="10.3333333333333" style="71" customWidth="1"/>
    <col min="3082" max="3086" width="14.6666666666667" style="71" customWidth="1"/>
    <col min="3087" max="3087" width="9.33333333333333" style="71"/>
    <col min="3088" max="3088" width="11.1666666666667" style="71" customWidth="1"/>
    <col min="3089" max="3089" width="11.3333333333333" style="71" customWidth="1"/>
    <col min="3090" max="3090" width="12.3333333333333" style="71" customWidth="1"/>
    <col min="3091" max="3091" width="11.8333333333333" style="71" customWidth="1"/>
    <col min="3092" max="3328" width="9.33333333333333" style="71"/>
    <col min="3329" max="3329" width="24.6666666666667" style="71" customWidth="1"/>
    <col min="3330" max="3330" width="27.3333333333333" style="71" customWidth="1"/>
    <col min="3331" max="3336" width="14.6666666666667" style="71" customWidth="1"/>
    <col min="3337" max="3337" width="10.3333333333333" style="71" customWidth="1"/>
    <col min="3338" max="3342" width="14.6666666666667" style="71" customWidth="1"/>
    <col min="3343" max="3343" width="9.33333333333333" style="71"/>
    <col min="3344" max="3344" width="11.1666666666667" style="71" customWidth="1"/>
    <col min="3345" max="3345" width="11.3333333333333" style="71" customWidth="1"/>
    <col min="3346" max="3346" width="12.3333333333333" style="71" customWidth="1"/>
    <col min="3347" max="3347" width="11.8333333333333" style="71" customWidth="1"/>
    <col min="3348" max="3584" width="9.33333333333333" style="71"/>
    <col min="3585" max="3585" width="24.6666666666667" style="71" customWidth="1"/>
    <col min="3586" max="3586" width="27.3333333333333" style="71" customWidth="1"/>
    <col min="3587" max="3592" width="14.6666666666667" style="71" customWidth="1"/>
    <col min="3593" max="3593" width="10.3333333333333" style="71" customWidth="1"/>
    <col min="3594" max="3598" width="14.6666666666667" style="71" customWidth="1"/>
    <col min="3599" max="3599" width="9.33333333333333" style="71"/>
    <col min="3600" max="3600" width="11.1666666666667" style="71" customWidth="1"/>
    <col min="3601" max="3601" width="11.3333333333333" style="71" customWidth="1"/>
    <col min="3602" max="3602" width="12.3333333333333" style="71" customWidth="1"/>
    <col min="3603" max="3603" width="11.8333333333333" style="71" customWidth="1"/>
    <col min="3604" max="3840" width="9.33333333333333" style="71"/>
    <col min="3841" max="3841" width="24.6666666666667" style="71" customWidth="1"/>
    <col min="3842" max="3842" width="27.3333333333333" style="71" customWidth="1"/>
    <col min="3843" max="3848" width="14.6666666666667" style="71" customWidth="1"/>
    <col min="3849" max="3849" width="10.3333333333333" style="71" customWidth="1"/>
    <col min="3850" max="3854" width="14.6666666666667" style="71" customWidth="1"/>
    <col min="3855" max="3855" width="9.33333333333333" style="71"/>
    <col min="3856" max="3856" width="11.1666666666667" style="71" customWidth="1"/>
    <col min="3857" max="3857" width="11.3333333333333" style="71" customWidth="1"/>
    <col min="3858" max="3858" width="12.3333333333333" style="71" customWidth="1"/>
    <col min="3859" max="3859" width="11.8333333333333" style="71" customWidth="1"/>
    <col min="3860" max="4096" width="9.33333333333333" style="71"/>
    <col min="4097" max="4097" width="24.6666666666667" style="71" customWidth="1"/>
    <col min="4098" max="4098" width="27.3333333333333" style="71" customWidth="1"/>
    <col min="4099" max="4104" width="14.6666666666667" style="71" customWidth="1"/>
    <col min="4105" max="4105" width="10.3333333333333" style="71" customWidth="1"/>
    <col min="4106" max="4110" width="14.6666666666667" style="71" customWidth="1"/>
    <col min="4111" max="4111" width="9.33333333333333" style="71"/>
    <col min="4112" max="4112" width="11.1666666666667" style="71" customWidth="1"/>
    <col min="4113" max="4113" width="11.3333333333333" style="71" customWidth="1"/>
    <col min="4114" max="4114" width="12.3333333333333" style="71" customWidth="1"/>
    <col min="4115" max="4115" width="11.8333333333333" style="71" customWidth="1"/>
    <col min="4116" max="4352" width="9.33333333333333" style="71"/>
    <col min="4353" max="4353" width="24.6666666666667" style="71" customWidth="1"/>
    <col min="4354" max="4354" width="27.3333333333333" style="71" customWidth="1"/>
    <col min="4355" max="4360" width="14.6666666666667" style="71" customWidth="1"/>
    <col min="4361" max="4361" width="10.3333333333333" style="71" customWidth="1"/>
    <col min="4362" max="4366" width="14.6666666666667" style="71" customWidth="1"/>
    <col min="4367" max="4367" width="9.33333333333333" style="71"/>
    <col min="4368" max="4368" width="11.1666666666667" style="71" customWidth="1"/>
    <col min="4369" max="4369" width="11.3333333333333" style="71" customWidth="1"/>
    <col min="4370" max="4370" width="12.3333333333333" style="71" customWidth="1"/>
    <col min="4371" max="4371" width="11.8333333333333" style="71" customWidth="1"/>
    <col min="4372" max="4608" width="9.33333333333333" style="71"/>
    <col min="4609" max="4609" width="24.6666666666667" style="71" customWidth="1"/>
    <col min="4610" max="4610" width="27.3333333333333" style="71" customWidth="1"/>
    <col min="4611" max="4616" width="14.6666666666667" style="71" customWidth="1"/>
    <col min="4617" max="4617" width="10.3333333333333" style="71" customWidth="1"/>
    <col min="4618" max="4622" width="14.6666666666667" style="71" customWidth="1"/>
    <col min="4623" max="4623" width="9.33333333333333" style="71"/>
    <col min="4624" max="4624" width="11.1666666666667" style="71" customWidth="1"/>
    <col min="4625" max="4625" width="11.3333333333333" style="71" customWidth="1"/>
    <col min="4626" max="4626" width="12.3333333333333" style="71" customWidth="1"/>
    <col min="4627" max="4627" width="11.8333333333333" style="71" customWidth="1"/>
    <col min="4628" max="4864" width="9.33333333333333" style="71"/>
    <col min="4865" max="4865" width="24.6666666666667" style="71" customWidth="1"/>
    <col min="4866" max="4866" width="27.3333333333333" style="71" customWidth="1"/>
    <col min="4867" max="4872" width="14.6666666666667" style="71" customWidth="1"/>
    <col min="4873" max="4873" width="10.3333333333333" style="71" customWidth="1"/>
    <col min="4874" max="4878" width="14.6666666666667" style="71" customWidth="1"/>
    <col min="4879" max="4879" width="9.33333333333333" style="71"/>
    <col min="4880" max="4880" width="11.1666666666667" style="71" customWidth="1"/>
    <col min="4881" max="4881" width="11.3333333333333" style="71" customWidth="1"/>
    <col min="4882" max="4882" width="12.3333333333333" style="71" customWidth="1"/>
    <col min="4883" max="4883" width="11.8333333333333" style="71" customWidth="1"/>
    <col min="4884" max="5120" width="9.33333333333333" style="71"/>
    <col min="5121" max="5121" width="24.6666666666667" style="71" customWidth="1"/>
    <col min="5122" max="5122" width="27.3333333333333" style="71" customWidth="1"/>
    <col min="5123" max="5128" width="14.6666666666667" style="71" customWidth="1"/>
    <col min="5129" max="5129" width="10.3333333333333" style="71" customWidth="1"/>
    <col min="5130" max="5134" width="14.6666666666667" style="71" customWidth="1"/>
    <col min="5135" max="5135" width="9.33333333333333" style="71"/>
    <col min="5136" max="5136" width="11.1666666666667" style="71" customWidth="1"/>
    <col min="5137" max="5137" width="11.3333333333333" style="71" customWidth="1"/>
    <col min="5138" max="5138" width="12.3333333333333" style="71" customWidth="1"/>
    <col min="5139" max="5139" width="11.8333333333333" style="71" customWidth="1"/>
    <col min="5140" max="5376" width="9.33333333333333" style="71"/>
    <col min="5377" max="5377" width="24.6666666666667" style="71" customWidth="1"/>
    <col min="5378" max="5378" width="27.3333333333333" style="71" customWidth="1"/>
    <col min="5379" max="5384" width="14.6666666666667" style="71" customWidth="1"/>
    <col min="5385" max="5385" width="10.3333333333333" style="71" customWidth="1"/>
    <col min="5386" max="5390" width="14.6666666666667" style="71" customWidth="1"/>
    <col min="5391" max="5391" width="9.33333333333333" style="71"/>
    <col min="5392" max="5392" width="11.1666666666667" style="71" customWidth="1"/>
    <col min="5393" max="5393" width="11.3333333333333" style="71" customWidth="1"/>
    <col min="5394" max="5394" width="12.3333333333333" style="71" customWidth="1"/>
    <col min="5395" max="5395" width="11.8333333333333" style="71" customWidth="1"/>
    <col min="5396" max="5632" width="9.33333333333333" style="71"/>
    <col min="5633" max="5633" width="24.6666666666667" style="71" customWidth="1"/>
    <col min="5634" max="5634" width="27.3333333333333" style="71" customWidth="1"/>
    <col min="5635" max="5640" width="14.6666666666667" style="71" customWidth="1"/>
    <col min="5641" max="5641" width="10.3333333333333" style="71" customWidth="1"/>
    <col min="5642" max="5646" width="14.6666666666667" style="71" customWidth="1"/>
    <col min="5647" max="5647" width="9.33333333333333" style="71"/>
    <col min="5648" max="5648" width="11.1666666666667" style="71" customWidth="1"/>
    <col min="5649" max="5649" width="11.3333333333333" style="71" customWidth="1"/>
    <col min="5650" max="5650" width="12.3333333333333" style="71" customWidth="1"/>
    <col min="5651" max="5651" width="11.8333333333333" style="71" customWidth="1"/>
    <col min="5652" max="5888" width="9.33333333333333" style="71"/>
    <col min="5889" max="5889" width="24.6666666666667" style="71" customWidth="1"/>
    <col min="5890" max="5890" width="27.3333333333333" style="71" customWidth="1"/>
    <col min="5891" max="5896" width="14.6666666666667" style="71" customWidth="1"/>
    <col min="5897" max="5897" width="10.3333333333333" style="71" customWidth="1"/>
    <col min="5898" max="5902" width="14.6666666666667" style="71" customWidth="1"/>
    <col min="5903" max="5903" width="9.33333333333333" style="71"/>
    <col min="5904" max="5904" width="11.1666666666667" style="71" customWidth="1"/>
    <col min="5905" max="5905" width="11.3333333333333" style="71" customWidth="1"/>
    <col min="5906" max="5906" width="12.3333333333333" style="71" customWidth="1"/>
    <col min="5907" max="5907" width="11.8333333333333" style="71" customWidth="1"/>
    <col min="5908" max="6144" width="9.33333333333333" style="71"/>
    <col min="6145" max="6145" width="24.6666666666667" style="71" customWidth="1"/>
    <col min="6146" max="6146" width="27.3333333333333" style="71" customWidth="1"/>
    <col min="6147" max="6152" width="14.6666666666667" style="71" customWidth="1"/>
    <col min="6153" max="6153" width="10.3333333333333" style="71" customWidth="1"/>
    <col min="6154" max="6158" width="14.6666666666667" style="71" customWidth="1"/>
    <col min="6159" max="6159" width="9.33333333333333" style="71"/>
    <col min="6160" max="6160" width="11.1666666666667" style="71" customWidth="1"/>
    <col min="6161" max="6161" width="11.3333333333333" style="71" customWidth="1"/>
    <col min="6162" max="6162" width="12.3333333333333" style="71" customWidth="1"/>
    <col min="6163" max="6163" width="11.8333333333333" style="71" customWidth="1"/>
    <col min="6164" max="6400" width="9.33333333333333" style="71"/>
    <col min="6401" max="6401" width="24.6666666666667" style="71" customWidth="1"/>
    <col min="6402" max="6402" width="27.3333333333333" style="71" customWidth="1"/>
    <col min="6403" max="6408" width="14.6666666666667" style="71" customWidth="1"/>
    <col min="6409" max="6409" width="10.3333333333333" style="71" customWidth="1"/>
    <col min="6410" max="6414" width="14.6666666666667" style="71" customWidth="1"/>
    <col min="6415" max="6415" width="9.33333333333333" style="71"/>
    <col min="6416" max="6416" width="11.1666666666667" style="71" customWidth="1"/>
    <col min="6417" max="6417" width="11.3333333333333" style="71" customWidth="1"/>
    <col min="6418" max="6418" width="12.3333333333333" style="71" customWidth="1"/>
    <col min="6419" max="6419" width="11.8333333333333" style="71" customWidth="1"/>
    <col min="6420" max="6656" width="9.33333333333333" style="71"/>
    <col min="6657" max="6657" width="24.6666666666667" style="71" customWidth="1"/>
    <col min="6658" max="6658" width="27.3333333333333" style="71" customWidth="1"/>
    <col min="6659" max="6664" width="14.6666666666667" style="71" customWidth="1"/>
    <col min="6665" max="6665" width="10.3333333333333" style="71" customWidth="1"/>
    <col min="6666" max="6670" width="14.6666666666667" style="71" customWidth="1"/>
    <col min="6671" max="6671" width="9.33333333333333" style="71"/>
    <col min="6672" max="6672" width="11.1666666666667" style="71" customWidth="1"/>
    <col min="6673" max="6673" width="11.3333333333333" style="71" customWidth="1"/>
    <col min="6674" max="6674" width="12.3333333333333" style="71" customWidth="1"/>
    <col min="6675" max="6675" width="11.8333333333333" style="71" customWidth="1"/>
    <col min="6676" max="6912" width="9.33333333333333" style="71"/>
    <col min="6913" max="6913" width="24.6666666666667" style="71" customWidth="1"/>
    <col min="6914" max="6914" width="27.3333333333333" style="71" customWidth="1"/>
    <col min="6915" max="6920" width="14.6666666666667" style="71" customWidth="1"/>
    <col min="6921" max="6921" width="10.3333333333333" style="71" customWidth="1"/>
    <col min="6922" max="6926" width="14.6666666666667" style="71" customWidth="1"/>
    <col min="6927" max="6927" width="9.33333333333333" style="71"/>
    <col min="6928" max="6928" width="11.1666666666667" style="71" customWidth="1"/>
    <col min="6929" max="6929" width="11.3333333333333" style="71" customWidth="1"/>
    <col min="6930" max="6930" width="12.3333333333333" style="71" customWidth="1"/>
    <col min="6931" max="6931" width="11.8333333333333" style="71" customWidth="1"/>
    <col min="6932" max="7168" width="9.33333333333333" style="71"/>
    <col min="7169" max="7169" width="24.6666666666667" style="71" customWidth="1"/>
    <col min="7170" max="7170" width="27.3333333333333" style="71" customWidth="1"/>
    <col min="7171" max="7176" width="14.6666666666667" style="71" customWidth="1"/>
    <col min="7177" max="7177" width="10.3333333333333" style="71" customWidth="1"/>
    <col min="7178" max="7182" width="14.6666666666667" style="71" customWidth="1"/>
    <col min="7183" max="7183" width="9.33333333333333" style="71"/>
    <col min="7184" max="7184" width="11.1666666666667" style="71" customWidth="1"/>
    <col min="7185" max="7185" width="11.3333333333333" style="71" customWidth="1"/>
    <col min="7186" max="7186" width="12.3333333333333" style="71" customWidth="1"/>
    <col min="7187" max="7187" width="11.8333333333333" style="71" customWidth="1"/>
    <col min="7188" max="7424" width="9.33333333333333" style="71"/>
    <col min="7425" max="7425" width="24.6666666666667" style="71" customWidth="1"/>
    <col min="7426" max="7426" width="27.3333333333333" style="71" customWidth="1"/>
    <col min="7427" max="7432" width="14.6666666666667" style="71" customWidth="1"/>
    <col min="7433" max="7433" width="10.3333333333333" style="71" customWidth="1"/>
    <col min="7434" max="7438" width="14.6666666666667" style="71" customWidth="1"/>
    <col min="7439" max="7439" width="9.33333333333333" style="71"/>
    <col min="7440" max="7440" width="11.1666666666667" style="71" customWidth="1"/>
    <col min="7441" max="7441" width="11.3333333333333" style="71" customWidth="1"/>
    <col min="7442" max="7442" width="12.3333333333333" style="71" customWidth="1"/>
    <col min="7443" max="7443" width="11.8333333333333" style="71" customWidth="1"/>
    <col min="7444" max="7680" width="9.33333333333333" style="71"/>
    <col min="7681" max="7681" width="24.6666666666667" style="71" customWidth="1"/>
    <col min="7682" max="7682" width="27.3333333333333" style="71" customWidth="1"/>
    <col min="7683" max="7688" width="14.6666666666667" style="71" customWidth="1"/>
    <col min="7689" max="7689" width="10.3333333333333" style="71" customWidth="1"/>
    <col min="7690" max="7694" width="14.6666666666667" style="71" customWidth="1"/>
    <col min="7695" max="7695" width="9.33333333333333" style="71"/>
    <col min="7696" max="7696" width="11.1666666666667" style="71" customWidth="1"/>
    <col min="7697" max="7697" width="11.3333333333333" style="71" customWidth="1"/>
    <col min="7698" max="7698" width="12.3333333333333" style="71" customWidth="1"/>
    <col min="7699" max="7699" width="11.8333333333333" style="71" customWidth="1"/>
    <col min="7700" max="7936" width="9.33333333333333" style="71"/>
    <col min="7937" max="7937" width="24.6666666666667" style="71" customWidth="1"/>
    <col min="7938" max="7938" width="27.3333333333333" style="71" customWidth="1"/>
    <col min="7939" max="7944" width="14.6666666666667" style="71" customWidth="1"/>
    <col min="7945" max="7945" width="10.3333333333333" style="71" customWidth="1"/>
    <col min="7946" max="7950" width="14.6666666666667" style="71" customWidth="1"/>
    <col min="7951" max="7951" width="9.33333333333333" style="71"/>
    <col min="7952" max="7952" width="11.1666666666667" style="71" customWidth="1"/>
    <col min="7953" max="7953" width="11.3333333333333" style="71" customWidth="1"/>
    <col min="7954" max="7954" width="12.3333333333333" style="71" customWidth="1"/>
    <col min="7955" max="7955" width="11.8333333333333" style="71" customWidth="1"/>
    <col min="7956" max="8192" width="9.33333333333333" style="71"/>
    <col min="8193" max="8193" width="24.6666666666667" style="71" customWidth="1"/>
    <col min="8194" max="8194" width="27.3333333333333" style="71" customWidth="1"/>
    <col min="8195" max="8200" width="14.6666666666667" style="71" customWidth="1"/>
    <col min="8201" max="8201" width="10.3333333333333" style="71" customWidth="1"/>
    <col min="8202" max="8206" width="14.6666666666667" style="71" customWidth="1"/>
    <col min="8207" max="8207" width="9.33333333333333" style="71"/>
    <col min="8208" max="8208" width="11.1666666666667" style="71" customWidth="1"/>
    <col min="8209" max="8209" width="11.3333333333333" style="71" customWidth="1"/>
    <col min="8210" max="8210" width="12.3333333333333" style="71" customWidth="1"/>
    <col min="8211" max="8211" width="11.8333333333333" style="71" customWidth="1"/>
    <col min="8212" max="8448" width="9.33333333333333" style="71"/>
    <col min="8449" max="8449" width="24.6666666666667" style="71" customWidth="1"/>
    <col min="8450" max="8450" width="27.3333333333333" style="71" customWidth="1"/>
    <col min="8451" max="8456" width="14.6666666666667" style="71" customWidth="1"/>
    <col min="8457" max="8457" width="10.3333333333333" style="71" customWidth="1"/>
    <col min="8458" max="8462" width="14.6666666666667" style="71" customWidth="1"/>
    <col min="8463" max="8463" width="9.33333333333333" style="71"/>
    <col min="8464" max="8464" width="11.1666666666667" style="71" customWidth="1"/>
    <col min="8465" max="8465" width="11.3333333333333" style="71" customWidth="1"/>
    <col min="8466" max="8466" width="12.3333333333333" style="71" customWidth="1"/>
    <col min="8467" max="8467" width="11.8333333333333" style="71" customWidth="1"/>
    <col min="8468" max="8704" width="9.33333333333333" style="71"/>
    <col min="8705" max="8705" width="24.6666666666667" style="71" customWidth="1"/>
    <col min="8706" max="8706" width="27.3333333333333" style="71" customWidth="1"/>
    <col min="8707" max="8712" width="14.6666666666667" style="71" customWidth="1"/>
    <col min="8713" max="8713" width="10.3333333333333" style="71" customWidth="1"/>
    <col min="8714" max="8718" width="14.6666666666667" style="71" customWidth="1"/>
    <col min="8719" max="8719" width="9.33333333333333" style="71"/>
    <col min="8720" max="8720" width="11.1666666666667" style="71" customWidth="1"/>
    <col min="8721" max="8721" width="11.3333333333333" style="71" customWidth="1"/>
    <col min="8722" max="8722" width="12.3333333333333" style="71" customWidth="1"/>
    <col min="8723" max="8723" width="11.8333333333333" style="71" customWidth="1"/>
    <col min="8724" max="8960" width="9.33333333333333" style="71"/>
    <col min="8961" max="8961" width="24.6666666666667" style="71" customWidth="1"/>
    <col min="8962" max="8962" width="27.3333333333333" style="71" customWidth="1"/>
    <col min="8963" max="8968" width="14.6666666666667" style="71" customWidth="1"/>
    <col min="8969" max="8969" width="10.3333333333333" style="71" customWidth="1"/>
    <col min="8970" max="8974" width="14.6666666666667" style="71" customWidth="1"/>
    <col min="8975" max="8975" width="9.33333333333333" style="71"/>
    <col min="8976" max="8976" width="11.1666666666667" style="71" customWidth="1"/>
    <col min="8977" max="8977" width="11.3333333333333" style="71" customWidth="1"/>
    <col min="8978" max="8978" width="12.3333333333333" style="71" customWidth="1"/>
    <col min="8979" max="8979" width="11.8333333333333" style="71" customWidth="1"/>
    <col min="8980" max="9216" width="9.33333333333333" style="71"/>
    <col min="9217" max="9217" width="24.6666666666667" style="71" customWidth="1"/>
    <col min="9218" max="9218" width="27.3333333333333" style="71" customWidth="1"/>
    <col min="9219" max="9224" width="14.6666666666667" style="71" customWidth="1"/>
    <col min="9225" max="9225" width="10.3333333333333" style="71" customWidth="1"/>
    <col min="9226" max="9230" width="14.6666666666667" style="71" customWidth="1"/>
    <col min="9231" max="9231" width="9.33333333333333" style="71"/>
    <col min="9232" max="9232" width="11.1666666666667" style="71" customWidth="1"/>
    <col min="9233" max="9233" width="11.3333333333333" style="71" customWidth="1"/>
    <col min="9234" max="9234" width="12.3333333333333" style="71" customWidth="1"/>
    <col min="9235" max="9235" width="11.8333333333333" style="71" customWidth="1"/>
    <col min="9236" max="9472" width="9.33333333333333" style="71"/>
    <col min="9473" max="9473" width="24.6666666666667" style="71" customWidth="1"/>
    <col min="9474" max="9474" width="27.3333333333333" style="71" customWidth="1"/>
    <col min="9475" max="9480" width="14.6666666666667" style="71" customWidth="1"/>
    <col min="9481" max="9481" width="10.3333333333333" style="71" customWidth="1"/>
    <col min="9482" max="9486" width="14.6666666666667" style="71" customWidth="1"/>
    <col min="9487" max="9487" width="9.33333333333333" style="71"/>
    <col min="9488" max="9488" width="11.1666666666667" style="71" customWidth="1"/>
    <col min="9489" max="9489" width="11.3333333333333" style="71" customWidth="1"/>
    <col min="9490" max="9490" width="12.3333333333333" style="71" customWidth="1"/>
    <col min="9491" max="9491" width="11.8333333333333" style="71" customWidth="1"/>
    <col min="9492" max="9728" width="9.33333333333333" style="71"/>
    <col min="9729" max="9729" width="24.6666666666667" style="71" customWidth="1"/>
    <col min="9730" max="9730" width="27.3333333333333" style="71" customWidth="1"/>
    <col min="9731" max="9736" width="14.6666666666667" style="71" customWidth="1"/>
    <col min="9737" max="9737" width="10.3333333333333" style="71" customWidth="1"/>
    <col min="9738" max="9742" width="14.6666666666667" style="71" customWidth="1"/>
    <col min="9743" max="9743" width="9.33333333333333" style="71"/>
    <col min="9744" max="9744" width="11.1666666666667" style="71" customWidth="1"/>
    <col min="9745" max="9745" width="11.3333333333333" style="71" customWidth="1"/>
    <col min="9746" max="9746" width="12.3333333333333" style="71" customWidth="1"/>
    <col min="9747" max="9747" width="11.8333333333333" style="71" customWidth="1"/>
    <col min="9748" max="9984" width="9.33333333333333" style="71"/>
    <col min="9985" max="9985" width="24.6666666666667" style="71" customWidth="1"/>
    <col min="9986" max="9986" width="27.3333333333333" style="71" customWidth="1"/>
    <col min="9987" max="9992" width="14.6666666666667" style="71" customWidth="1"/>
    <col min="9993" max="9993" width="10.3333333333333" style="71" customWidth="1"/>
    <col min="9994" max="9998" width="14.6666666666667" style="71" customWidth="1"/>
    <col min="9999" max="9999" width="9.33333333333333" style="71"/>
    <col min="10000" max="10000" width="11.1666666666667" style="71" customWidth="1"/>
    <col min="10001" max="10001" width="11.3333333333333" style="71" customWidth="1"/>
    <col min="10002" max="10002" width="12.3333333333333" style="71" customWidth="1"/>
    <col min="10003" max="10003" width="11.8333333333333" style="71" customWidth="1"/>
    <col min="10004" max="10240" width="9.33333333333333" style="71"/>
    <col min="10241" max="10241" width="24.6666666666667" style="71" customWidth="1"/>
    <col min="10242" max="10242" width="27.3333333333333" style="71" customWidth="1"/>
    <col min="10243" max="10248" width="14.6666666666667" style="71" customWidth="1"/>
    <col min="10249" max="10249" width="10.3333333333333" style="71" customWidth="1"/>
    <col min="10250" max="10254" width="14.6666666666667" style="71" customWidth="1"/>
    <col min="10255" max="10255" width="9.33333333333333" style="71"/>
    <col min="10256" max="10256" width="11.1666666666667" style="71" customWidth="1"/>
    <col min="10257" max="10257" width="11.3333333333333" style="71" customWidth="1"/>
    <col min="10258" max="10258" width="12.3333333333333" style="71" customWidth="1"/>
    <col min="10259" max="10259" width="11.8333333333333" style="71" customWidth="1"/>
    <col min="10260" max="10496" width="9.33333333333333" style="71"/>
    <col min="10497" max="10497" width="24.6666666666667" style="71" customWidth="1"/>
    <col min="10498" max="10498" width="27.3333333333333" style="71" customWidth="1"/>
    <col min="10499" max="10504" width="14.6666666666667" style="71" customWidth="1"/>
    <col min="10505" max="10505" width="10.3333333333333" style="71" customWidth="1"/>
    <col min="10506" max="10510" width="14.6666666666667" style="71" customWidth="1"/>
    <col min="10511" max="10511" width="9.33333333333333" style="71"/>
    <col min="10512" max="10512" width="11.1666666666667" style="71" customWidth="1"/>
    <col min="10513" max="10513" width="11.3333333333333" style="71" customWidth="1"/>
    <col min="10514" max="10514" width="12.3333333333333" style="71" customWidth="1"/>
    <col min="10515" max="10515" width="11.8333333333333" style="71" customWidth="1"/>
    <col min="10516" max="10752" width="9.33333333333333" style="71"/>
    <col min="10753" max="10753" width="24.6666666666667" style="71" customWidth="1"/>
    <col min="10754" max="10754" width="27.3333333333333" style="71" customWidth="1"/>
    <col min="10755" max="10760" width="14.6666666666667" style="71" customWidth="1"/>
    <col min="10761" max="10761" width="10.3333333333333" style="71" customWidth="1"/>
    <col min="10762" max="10766" width="14.6666666666667" style="71" customWidth="1"/>
    <col min="10767" max="10767" width="9.33333333333333" style="71"/>
    <col min="10768" max="10768" width="11.1666666666667" style="71" customWidth="1"/>
    <col min="10769" max="10769" width="11.3333333333333" style="71" customWidth="1"/>
    <col min="10770" max="10770" width="12.3333333333333" style="71" customWidth="1"/>
    <col min="10771" max="10771" width="11.8333333333333" style="71" customWidth="1"/>
    <col min="10772" max="11008" width="9.33333333333333" style="71"/>
    <col min="11009" max="11009" width="24.6666666666667" style="71" customWidth="1"/>
    <col min="11010" max="11010" width="27.3333333333333" style="71" customWidth="1"/>
    <col min="11011" max="11016" width="14.6666666666667" style="71" customWidth="1"/>
    <col min="11017" max="11017" width="10.3333333333333" style="71" customWidth="1"/>
    <col min="11018" max="11022" width="14.6666666666667" style="71" customWidth="1"/>
    <col min="11023" max="11023" width="9.33333333333333" style="71"/>
    <col min="11024" max="11024" width="11.1666666666667" style="71" customWidth="1"/>
    <col min="11025" max="11025" width="11.3333333333333" style="71" customWidth="1"/>
    <col min="11026" max="11026" width="12.3333333333333" style="71" customWidth="1"/>
    <col min="11027" max="11027" width="11.8333333333333" style="71" customWidth="1"/>
    <col min="11028" max="11264" width="9.33333333333333" style="71"/>
    <col min="11265" max="11265" width="24.6666666666667" style="71" customWidth="1"/>
    <col min="11266" max="11266" width="27.3333333333333" style="71" customWidth="1"/>
    <col min="11267" max="11272" width="14.6666666666667" style="71" customWidth="1"/>
    <col min="11273" max="11273" width="10.3333333333333" style="71" customWidth="1"/>
    <col min="11274" max="11278" width="14.6666666666667" style="71" customWidth="1"/>
    <col min="11279" max="11279" width="9.33333333333333" style="71"/>
    <col min="11280" max="11280" width="11.1666666666667" style="71" customWidth="1"/>
    <col min="11281" max="11281" width="11.3333333333333" style="71" customWidth="1"/>
    <col min="11282" max="11282" width="12.3333333333333" style="71" customWidth="1"/>
    <col min="11283" max="11283" width="11.8333333333333" style="71" customWidth="1"/>
    <col min="11284" max="11520" width="9.33333333333333" style="71"/>
    <col min="11521" max="11521" width="24.6666666666667" style="71" customWidth="1"/>
    <col min="11522" max="11522" width="27.3333333333333" style="71" customWidth="1"/>
    <col min="11523" max="11528" width="14.6666666666667" style="71" customWidth="1"/>
    <col min="11529" max="11529" width="10.3333333333333" style="71" customWidth="1"/>
    <col min="11530" max="11534" width="14.6666666666667" style="71" customWidth="1"/>
    <col min="11535" max="11535" width="9.33333333333333" style="71"/>
    <col min="11536" max="11536" width="11.1666666666667" style="71" customWidth="1"/>
    <col min="11537" max="11537" width="11.3333333333333" style="71" customWidth="1"/>
    <col min="11538" max="11538" width="12.3333333333333" style="71" customWidth="1"/>
    <col min="11539" max="11539" width="11.8333333333333" style="71" customWidth="1"/>
    <col min="11540" max="11776" width="9.33333333333333" style="71"/>
    <col min="11777" max="11777" width="24.6666666666667" style="71" customWidth="1"/>
    <col min="11778" max="11778" width="27.3333333333333" style="71" customWidth="1"/>
    <col min="11779" max="11784" width="14.6666666666667" style="71" customWidth="1"/>
    <col min="11785" max="11785" width="10.3333333333333" style="71" customWidth="1"/>
    <col min="11786" max="11790" width="14.6666666666667" style="71" customWidth="1"/>
    <col min="11791" max="11791" width="9.33333333333333" style="71"/>
    <col min="11792" max="11792" width="11.1666666666667" style="71" customWidth="1"/>
    <col min="11793" max="11793" width="11.3333333333333" style="71" customWidth="1"/>
    <col min="11794" max="11794" width="12.3333333333333" style="71" customWidth="1"/>
    <col min="11795" max="11795" width="11.8333333333333" style="71" customWidth="1"/>
    <col min="11796" max="12032" width="9.33333333333333" style="71"/>
    <col min="12033" max="12033" width="24.6666666666667" style="71" customWidth="1"/>
    <col min="12034" max="12034" width="27.3333333333333" style="71" customWidth="1"/>
    <col min="12035" max="12040" width="14.6666666666667" style="71" customWidth="1"/>
    <col min="12041" max="12041" width="10.3333333333333" style="71" customWidth="1"/>
    <col min="12042" max="12046" width="14.6666666666667" style="71" customWidth="1"/>
    <col min="12047" max="12047" width="9.33333333333333" style="71"/>
    <col min="12048" max="12048" width="11.1666666666667" style="71" customWidth="1"/>
    <col min="12049" max="12049" width="11.3333333333333" style="71" customWidth="1"/>
    <col min="12050" max="12050" width="12.3333333333333" style="71" customWidth="1"/>
    <col min="12051" max="12051" width="11.8333333333333" style="71" customWidth="1"/>
    <col min="12052" max="12288" width="9.33333333333333" style="71"/>
    <col min="12289" max="12289" width="24.6666666666667" style="71" customWidth="1"/>
    <col min="12290" max="12290" width="27.3333333333333" style="71" customWidth="1"/>
    <col min="12291" max="12296" width="14.6666666666667" style="71" customWidth="1"/>
    <col min="12297" max="12297" width="10.3333333333333" style="71" customWidth="1"/>
    <col min="12298" max="12302" width="14.6666666666667" style="71" customWidth="1"/>
    <col min="12303" max="12303" width="9.33333333333333" style="71"/>
    <col min="12304" max="12304" width="11.1666666666667" style="71" customWidth="1"/>
    <col min="12305" max="12305" width="11.3333333333333" style="71" customWidth="1"/>
    <col min="12306" max="12306" width="12.3333333333333" style="71" customWidth="1"/>
    <col min="12307" max="12307" width="11.8333333333333" style="71" customWidth="1"/>
    <col min="12308" max="12544" width="9.33333333333333" style="71"/>
    <col min="12545" max="12545" width="24.6666666666667" style="71" customWidth="1"/>
    <col min="12546" max="12546" width="27.3333333333333" style="71" customWidth="1"/>
    <col min="12547" max="12552" width="14.6666666666667" style="71" customWidth="1"/>
    <col min="12553" max="12553" width="10.3333333333333" style="71" customWidth="1"/>
    <col min="12554" max="12558" width="14.6666666666667" style="71" customWidth="1"/>
    <col min="12559" max="12559" width="9.33333333333333" style="71"/>
    <col min="12560" max="12560" width="11.1666666666667" style="71" customWidth="1"/>
    <col min="12561" max="12561" width="11.3333333333333" style="71" customWidth="1"/>
    <col min="12562" max="12562" width="12.3333333333333" style="71" customWidth="1"/>
    <col min="12563" max="12563" width="11.8333333333333" style="71" customWidth="1"/>
    <col min="12564" max="12800" width="9.33333333333333" style="71"/>
    <col min="12801" max="12801" width="24.6666666666667" style="71" customWidth="1"/>
    <col min="12802" max="12802" width="27.3333333333333" style="71" customWidth="1"/>
    <col min="12803" max="12808" width="14.6666666666667" style="71" customWidth="1"/>
    <col min="12809" max="12809" width="10.3333333333333" style="71" customWidth="1"/>
    <col min="12810" max="12814" width="14.6666666666667" style="71" customWidth="1"/>
    <col min="12815" max="12815" width="9.33333333333333" style="71"/>
    <col min="12816" max="12816" width="11.1666666666667" style="71" customWidth="1"/>
    <col min="12817" max="12817" width="11.3333333333333" style="71" customWidth="1"/>
    <col min="12818" max="12818" width="12.3333333333333" style="71" customWidth="1"/>
    <col min="12819" max="12819" width="11.8333333333333" style="71" customWidth="1"/>
    <col min="12820" max="13056" width="9.33333333333333" style="71"/>
    <col min="13057" max="13057" width="24.6666666666667" style="71" customWidth="1"/>
    <col min="13058" max="13058" width="27.3333333333333" style="71" customWidth="1"/>
    <col min="13059" max="13064" width="14.6666666666667" style="71" customWidth="1"/>
    <col min="13065" max="13065" width="10.3333333333333" style="71" customWidth="1"/>
    <col min="13066" max="13070" width="14.6666666666667" style="71" customWidth="1"/>
    <col min="13071" max="13071" width="9.33333333333333" style="71"/>
    <col min="13072" max="13072" width="11.1666666666667" style="71" customWidth="1"/>
    <col min="13073" max="13073" width="11.3333333333333" style="71" customWidth="1"/>
    <col min="13074" max="13074" width="12.3333333333333" style="71" customWidth="1"/>
    <col min="13075" max="13075" width="11.8333333333333" style="71" customWidth="1"/>
    <col min="13076" max="13312" width="9.33333333333333" style="71"/>
    <col min="13313" max="13313" width="24.6666666666667" style="71" customWidth="1"/>
    <col min="13314" max="13314" width="27.3333333333333" style="71" customWidth="1"/>
    <col min="13315" max="13320" width="14.6666666666667" style="71" customWidth="1"/>
    <col min="13321" max="13321" width="10.3333333333333" style="71" customWidth="1"/>
    <col min="13322" max="13326" width="14.6666666666667" style="71" customWidth="1"/>
    <col min="13327" max="13327" width="9.33333333333333" style="71"/>
    <col min="13328" max="13328" width="11.1666666666667" style="71" customWidth="1"/>
    <col min="13329" max="13329" width="11.3333333333333" style="71" customWidth="1"/>
    <col min="13330" max="13330" width="12.3333333333333" style="71" customWidth="1"/>
    <col min="13331" max="13331" width="11.8333333333333" style="71" customWidth="1"/>
    <col min="13332" max="13568" width="9.33333333333333" style="71"/>
    <col min="13569" max="13569" width="24.6666666666667" style="71" customWidth="1"/>
    <col min="13570" max="13570" width="27.3333333333333" style="71" customWidth="1"/>
    <col min="13571" max="13576" width="14.6666666666667" style="71" customWidth="1"/>
    <col min="13577" max="13577" width="10.3333333333333" style="71" customWidth="1"/>
    <col min="13578" max="13582" width="14.6666666666667" style="71" customWidth="1"/>
    <col min="13583" max="13583" width="9.33333333333333" style="71"/>
    <col min="13584" max="13584" width="11.1666666666667" style="71" customWidth="1"/>
    <col min="13585" max="13585" width="11.3333333333333" style="71" customWidth="1"/>
    <col min="13586" max="13586" width="12.3333333333333" style="71" customWidth="1"/>
    <col min="13587" max="13587" width="11.8333333333333" style="71" customWidth="1"/>
    <col min="13588" max="13824" width="9.33333333333333" style="71"/>
    <col min="13825" max="13825" width="24.6666666666667" style="71" customWidth="1"/>
    <col min="13826" max="13826" width="27.3333333333333" style="71" customWidth="1"/>
    <col min="13827" max="13832" width="14.6666666666667" style="71" customWidth="1"/>
    <col min="13833" max="13833" width="10.3333333333333" style="71" customWidth="1"/>
    <col min="13834" max="13838" width="14.6666666666667" style="71" customWidth="1"/>
    <col min="13839" max="13839" width="9.33333333333333" style="71"/>
    <col min="13840" max="13840" width="11.1666666666667" style="71" customWidth="1"/>
    <col min="13841" max="13841" width="11.3333333333333" style="71" customWidth="1"/>
    <col min="13842" max="13842" width="12.3333333333333" style="71" customWidth="1"/>
    <col min="13843" max="13843" width="11.8333333333333" style="71" customWidth="1"/>
    <col min="13844" max="14080" width="9.33333333333333" style="71"/>
    <col min="14081" max="14081" width="24.6666666666667" style="71" customWidth="1"/>
    <col min="14082" max="14082" width="27.3333333333333" style="71" customWidth="1"/>
    <col min="14083" max="14088" width="14.6666666666667" style="71" customWidth="1"/>
    <col min="14089" max="14089" width="10.3333333333333" style="71" customWidth="1"/>
    <col min="14090" max="14094" width="14.6666666666667" style="71" customWidth="1"/>
    <col min="14095" max="14095" width="9.33333333333333" style="71"/>
    <col min="14096" max="14096" width="11.1666666666667" style="71" customWidth="1"/>
    <col min="14097" max="14097" width="11.3333333333333" style="71" customWidth="1"/>
    <col min="14098" max="14098" width="12.3333333333333" style="71" customWidth="1"/>
    <col min="14099" max="14099" width="11.8333333333333" style="71" customWidth="1"/>
    <col min="14100" max="14336" width="9.33333333333333" style="71"/>
    <col min="14337" max="14337" width="24.6666666666667" style="71" customWidth="1"/>
    <col min="14338" max="14338" width="27.3333333333333" style="71" customWidth="1"/>
    <col min="14339" max="14344" width="14.6666666666667" style="71" customWidth="1"/>
    <col min="14345" max="14345" width="10.3333333333333" style="71" customWidth="1"/>
    <col min="14346" max="14350" width="14.6666666666667" style="71" customWidth="1"/>
    <col min="14351" max="14351" width="9.33333333333333" style="71"/>
    <col min="14352" max="14352" width="11.1666666666667" style="71" customWidth="1"/>
    <col min="14353" max="14353" width="11.3333333333333" style="71" customWidth="1"/>
    <col min="14354" max="14354" width="12.3333333333333" style="71" customWidth="1"/>
    <col min="14355" max="14355" width="11.8333333333333" style="71" customWidth="1"/>
    <col min="14356" max="14592" width="9.33333333333333" style="71"/>
    <col min="14593" max="14593" width="24.6666666666667" style="71" customWidth="1"/>
    <col min="14594" max="14594" width="27.3333333333333" style="71" customWidth="1"/>
    <col min="14595" max="14600" width="14.6666666666667" style="71" customWidth="1"/>
    <col min="14601" max="14601" width="10.3333333333333" style="71" customWidth="1"/>
    <col min="14602" max="14606" width="14.6666666666667" style="71" customWidth="1"/>
    <col min="14607" max="14607" width="9.33333333333333" style="71"/>
    <col min="14608" max="14608" width="11.1666666666667" style="71" customWidth="1"/>
    <col min="14609" max="14609" width="11.3333333333333" style="71" customWidth="1"/>
    <col min="14610" max="14610" width="12.3333333333333" style="71" customWidth="1"/>
    <col min="14611" max="14611" width="11.8333333333333" style="71" customWidth="1"/>
    <col min="14612" max="14848" width="9.33333333333333" style="71"/>
    <col min="14849" max="14849" width="24.6666666666667" style="71" customWidth="1"/>
    <col min="14850" max="14850" width="27.3333333333333" style="71" customWidth="1"/>
    <col min="14851" max="14856" width="14.6666666666667" style="71" customWidth="1"/>
    <col min="14857" max="14857" width="10.3333333333333" style="71" customWidth="1"/>
    <col min="14858" max="14862" width="14.6666666666667" style="71" customWidth="1"/>
    <col min="14863" max="14863" width="9.33333333333333" style="71"/>
    <col min="14864" max="14864" width="11.1666666666667" style="71" customWidth="1"/>
    <col min="14865" max="14865" width="11.3333333333333" style="71" customWidth="1"/>
    <col min="14866" max="14866" width="12.3333333333333" style="71" customWidth="1"/>
    <col min="14867" max="14867" width="11.8333333333333" style="71" customWidth="1"/>
    <col min="14868" max="15104" width="9.33333333333333" style="71"/>
    <col min="15105" max="15105" width="24.6666666666667" style="71" customWidth="1"/>
    <col min="15106" max="15106" width="27.3333333333333" style="71" customWidth="1"/>
    <col min="15107" max="15112" width="14.6666666666667" style="71" customWidth="1"/>
    <col min="15113" max="15113" width="10.3333333333333" style="71" customWidth="1"/>
    <col min="15114" max="15118" width="14.6666666666667" style="71" customWidth="1"/>
    <col min="15119" max="15119" width="9.33333333333333" style="71"/>
    <col min="15120" max="15120" width="11.1666666666667" style="71" customWidth="1"/>
    <col min="15121" max="15121" width="11.3333333333333" style="71" customWidth="1"/>
    <col min="15122" max="15122" width="12.3333333333333" style="71" customWidth="1"/>
    <col min="15123" max="15123" width="11.8333333333333" style="71" customWidth="1"/>
    <col min="15124" max="15360" width="9.33333333333333" style="71"/>
    <col min="15361" max="15361" width="24.6666666666667" style="71" customWidth="1"/>
    <col min="15362" max="15362" width="27.3333333333333" style="71" customWidth="1"/>
    <col min="15363" max="15368" width="14.6666666666667" style="71" customWidth="1"/>
    <col min="15369" max="15369" width="10.3333333333333" style="71" customWidth="1"/>
    <col min="15370" max="15374" width="14.6666666666667" style="71" customWidth="1"/>
    <col min="15375" max="15375" width="9.33333333333333" style="71"/>
    <col min="15376" max="15376" width="11.1666666666667" style="71" customWidth="1"/>
    <col min="15377" max="15377" width="11.3333333333333" style="71" customWidth="1"/>
    <col min="15378" max="15378" width="12.3333333333333" style="71" customWidth="1"/>
    <col min="15379" max="15379" width="11.8333333333333" style="71" customWidth="1"/>
    <col min="15380" max="15616" width="9.33333333333333" style="71"/>
    <col min="15617" max="15617" width="24.6666666666667" style="71" customWidth="1"/>
    <col min="15618" max="15618" width="27.3333333333333" style="71" customWidth="1"/>
    <col min="15619" max="15624" width="14.6666666666667" style="71" customWidth="1"/>
    <col min="15625" max="15625" width="10.3333333333333" style="71" customWidth="1"/>
    <col min="15626" max="15630" width="14.6666666666667" style="71" customWidth="1"/>
    <col min="15631" max="15631" width="9.33333333333333" style="71"/>
    <col min="15632" max="15632" width="11.1666666666667" style="71" customWidth="1"/>
    <col min="15633" max="15633" width="11.3333333333333" style="71" customWidth="1"/>
    <col min="15634" max="15634" width="12.3333333333333" style="71" customWidth="1"/>
    <col min="15635" max="15635" width="11.8333333333333" style="71" customWidth="1"/>
    <col min="15636" max="15872" width="9.33333333333333" style="71"/>
    <col min="15873" max="15873" width="24.6666666666667" style="71" customWidth="1"/>
    <col min="15874" max="15874" width="27.3333333333333" style="71" customWidth="1"/>
    <col min="15875" max="15880" width="14.6666666666667" style="71" customWidth="1"/>
    <col min="15881" max="15881" width="10.3333333333333" style="71" customWidth="1"/>
    <col min="15882" max="15886" width="14.6666666666667" style="71" customWidth="1"/>
    <col min="15887" max="15887" width="9.33333333333333" style="71"/>
    <col min="15888" max="15888" width="11.1666666666667" style="71" customWidth="1"/>
    <col min="15889" max="15889" width="11.3333333333333" style="71" customWidth="1"/>
    <col min="15890" max="15890" width="12.3333333333333" style="71" customWidth="1"/>
    <col min="15891" max="15891" width="11.8333333333333" style="71" customWidth="1"/>
    <col min="15892" max="16128" width="9.33333333333333" style="71"/>
    <col min="16129" max="16129" width="24.6666666666667" style="71" customWidth="1"/>
    <col min="16130" max="16130" width="27.3333333333333" style="71" customWidth="1"/>
    <col min="16131" max="16136" width="14.6666666666667" style="71" customWidth="1"/>
    <col min="16137" max="16137" width="10.3333333333333" style="71" customWidth="1"/>
    <col min="16138" max="16142" width="14.6666666666667" style="71" customWidth="1"/>
    <col min="16143" max="16143" width="9.33333333333333" style="71"/>
    <col min="16144" max="16144" width="11.1666666666667" style="71" customWidth="1"/>
    <col min="16145" max="16145" width="11.3333333333333" style="71" customWidth="1"/>
    <col min="16146" max="16146" width="12.3333333333333" style="71" customWidth="1"/>
    <col min="16147" max="16147" width="11.8333333333333" style="71" customWidth="1"/>
    <col min="16148" max="16384" width="9.33333333333333" style="71"/>
  </cols>
  <sheetData>
    <row r="1" ht="12" customHeight="1" spans="1:19">
      <c r="A1" s="72"/>
      <c r="B1" s="72"/>
      <c r="C1" s="72"/>
      <c r="D1" s="72"/>
      <c r="E1" s="72"/>
      <c r="F1" s="72"/>
      <c r="G1" s="72"/>
      <c r="H1" s="72"/>
      <c r="I1" s="72"/>
      <c r="J1" s="72"/>
      <c r="K1" s="72"/>
      <c r="L1" s="72"/>
      <c r="M1" s="72"/>
      <c r="N1" s="72"/>
      <c r="O1" s="250"/>
      <c r="P1" s="250"/>
      <c r="Q1" s="250"/>
      <c r="R1" s="250"/>
      <c r="S1" s="256" t="s">
        <v>54</v>
      </c>
    </row>
    <row r="2" ht="36" customHeight="1" spans="1:19">
      <c r="A2" s="231" t="s">
        <v>55</v>
      </c>
      <c r="B2" s="75"/>
      <c r="C2" s="75"/>
      <c r="D2" s="75"/>
      <c r="E2" s="75"/>
      <c r="F2" s="75"/>
      <c r="G2" s="75"/>
      <c r="H2" s="75"/>
      <c r="I2" s="75"/>
      <c r="J2" s="75"/>
      <c r="K2" s="75"/>
      <c r="L2" s="75"/>
      <c r="M2" s="75"/>
      <c r="N2" s="75"/>
      <c r="O2" s="251"/>
      <c r="P2" s="251"/>
      <c r="Q2" s="251"/>
      <c r="R2" s="251"/>
      <c r="S2" s="251"/>
    </row>
    <row r="3" ht="20.25" customHeight="1" spans="1:19">
      <c r="A3" s="232" t="s">
        <v>2</v>
      </c>
      <c r="B3" s="233"/>
      <c r="C3" s="233"/>
      <c r="D3" s="233"/>
      <c r="E3" s="233"/>
      <c r="F3" s="233"/>
      <c r="G3" s="233"/>
      <c r="H3" s="233"/>
      <c r="I3" s="233"/>
      <c r="J3" s="233"/>
      <c r="K3" s="233"/>
      <c r="L3" s="233"/>
      <c r="M3" s="233"/>
      <c r="N3" s="233"/>
      <c r="O3" s="252"/>
      <c r="P3" s="252"/>
      <c r="Q3" s="252"/>
      <c r="R3" s="252"/>
      <c r="S3" s="257" t="s">
        <v>3</v>
      </c>
    </row>
    <row r="4" ht="18.75" customHeight="1" spans="1:19">
      <c r="A4" s="234" t="s">
        <v>56</v>
      </c>
      <c r="B4" s="235" t="s">
        <v>57</v>
      </c>
      <c r="C4" s="235" t="s">
        <v>58</v>
      </c>
      <c r="D4" s="236" t="s">
        <v>59</v>
      </c>
      <c r="E4" s="237"/>
      <c r="F4" s="237"/>
      <c r="G4" s="237"/>
      <c r="H4" s="237"/>
      <c r="I4" s="237"/>
      <c r="J4" s="237"/>
      <c r="K4" s="237"/>
      <c r="L4" s="237"/>
      <c r="M4" s="237"/>
      <c r="N4" s="253"/>
      <c r="O4" s="236" t="s">
        <v>47</v>
      </c>
      <c r="P4" s="236"/>
      <c r="Q4" s="236"/>
      <c r="R4" s="236"/>
      <c r="S4" s="258"/>
    </row>
    <row r="5" ht="18.75" customHeight="1" spans="1:19">
      <c r="A5" s="238"/>
      <c r="B5" s="239"/>
      <c r="C5" s="239"/>
      <c r="D5" s="240" t="s">
        <v>60</v>
      </c>
      <c r="E5" s="240" t="s">
        <v>61</v>
      </c>
      <c r="F5" s="240" t="s">
        <v>62</v>
      </c>
      <c r="G5" s="240" t="s">
        <v>63</v>
      </c>
      <c r="H5" s="240" t="s">
        <v>64</v>
      </c>
      <c r="I5" s="254" t="s">
        <v>65</v>
      </c>
      <c r="J5" s="237"/>
      <c r="K5" s="237"/>
      <c r="L5" s="237"/>
      <c r="M5" s="237"/>
      <c r="N5" s="253"/>
      <c r="O5" s="234" t="s">
        <v>60</v>
      </c>
      <c r="P5" s="234" t="s">
        <v>61</v>
      </c>
      <c r="Q5" s="234" t="s">
        <v>62</v>
      </c>
      <c r="R5" s="234" t="s">
        <v>63</v>
      </c>
      <c r="S5" s="234" t="s">
        <v>66</v>
      </c>
    </row>
    <row r="6" ht="33.75" customHeight="1" spans="1:19">
      <c r="A6" s="241"/>
      <c r="B6" s="242"/>
      <c r="C6" s="242"/>
      <c r="D6" s="241"/>
      <c r="E6" s="241"/>
      <c r="F6" s="241"/>
      <c r="G6" s="241"/>
      <c r="H6" s="241"/>
      <c r="I6" s="242" t="s">
        <v>60</v>
      </c>
      <c r="J6" s="242" t="s">
        <v>67</v>
      </c>
      <c r="K6" s="242" t="s">
        <v>68</v>
      </c>
      <c r="L6" s="242" t="s">
        <v>69</v>
      </c>
      <c r="M6" s="242" t="s">
        <v>70</v>
      </c>
      <c r="N6" s="242" t="s">
        <v>71</v>
      </c>
      <c r="O6" s="255"/>
      <c r="P6" s="255"/>
      <c r="Q6" s="255"/>
      <c r="R6" s="255"/>
      <c r="S6" s="255"/>
    </row>
    <row r="7" ht="16.5" customHeight="1" spans="1:19">
      <c r="A7" s="243">
        <v>1</v>
      </c>
      <c r="B7" s="244">
        <v>2</v>
      </c>
      <c r="C7" s="244">
        <v>3</v>
      </c>
      <c r="D7" s="243">
        <v>4</v>
      </c>
      <c r="E7" s="244">
        <v>5</v>
      </c>
      <c r="F7" s="244">
        <v>6</v>
      </c>
      <c r="G7" s="243">
        <v>7</v>
      </c>
      <c r="H7" s="244">
        <v>8</v>
      </c>
      <c r="I7" s="244">
        <v>9</v>
      </c>
      <c r="J7" s="243">
        <v>10</v>
      </c>
      <c r="K7" s="244">
        <v>11</v>
      </c>
      <c r="L7" s="244">
        <v>12</v>
      </c>
      <c r="M7" s="243">
        <v>13</v>
      </c>
      <c r="N7" s="244">
        <v>14</v>
      </c>
      <c r="O7" s="244">
        <v>15</v>
      </c>
      <c r="P7" s="243">
        <v>16</v>
      </c>
      <c r="Q7" s="244">
        <v>17</v>
      </c>
      <c r="R7" s="244">
        <v>18</v>
      </c>
      <c r="S7" s="244">
        <v>19</v>
      </c>
    </row>
    <row r="8" ht="16.5" customHeight="1" spans="1:19">
      <c r="A8" s="243">
        <v>105005</v>
      </c>
      <c r="B8" s="245" t="s">
        <v>72</v>
      </c>
      <c r="C8" s="244">
        <f>SUM(D8+I8+O8)</f>
        <v>4483.84</v>
      </c>
      <c r="D8" s="243">
        <v>4402.3</v>
      </c>
      <c r="E8" s="244">
        <v>4402.3</v>
      </c>
      <c r="F8" s="244"/>
      <c r="G8" s="243"/>
      <c r="H8" s="244"/>
      <c r="I8" s="244">
        <v>81.54</v>
      </c>
      <c r="J8" s="243"/>
      <c r="K8" s="244"/>
      <c r="L8" s="244"/>
      <c r="M8" s="243"/>
      <c r="N8" s="244">
        <v>81.54</v>
      </c>
      <c r="O8" s="244"/>
      <c r="P8" s="243"/>
      <c r="Q8" s="244"/>
      <c r="R8" s="244"/>
      <c r="S8" s="244"/>
    </row>
    <row r="9" ht="16.5" customHeight="1" spans="1:19">
      <c r="A9" s="92" t="s">
        <v>73</v>
      </c>
      <c r="B9" s="92" t="s">
        <v>73</v>
      </c>
      <c r="C9" s="246" t="s">
        <v>73</v>
      </c>
      <c r="D9" s="246" t="s">
        <v>73</v>
      </c>
      <c r="E9" s="247" t="s">
        <v>73</v>
      </c>
      <c r="F9" s="247" t="s">
        <v>73</v>
      </c>
      <c r="G9" s="247" t="s">
        <v>73</v>
      </c>
      <c r="H9" s="247" t="s">
        <v>73</v>
      </c>
      <c r="I9" s="247" t="s">
        <v>73</v>
      </c>
      <c r="J9" s="247" t="s">
        <v>73</v>
      </c>
      <c r="K9" s="247" t="s">
        <v>73</v>
      </c>
      <c r="L9" s="247" t="s">
        <v>73</v>
      </c>
      <c r="M9" s="247" t="s">
        <v>73</v>
      </c>
      <c r="N9" s="247" t="s">
        <v>73</v>
      </c>
      <c r="O9" s="93"/>
      <c r="P9" s="93"/>
      <c r="Q9" s="93"/>
      <c r="R9" s="93"/>
      <c r="S9" s="93"/>
    </row>
    <row r="10" ht="16.5" customHeight="1" spans="1:19">
      <c r="A10" s="248" t="s">
        <v>58</v>
      </c>
      <c r="B10" s="249"/>
      <c r="C10" s="247">
        <v>4483.84</v>
      </c>
      <c r="D10" s="243">
        <v>4402.3</v>
      </c>
      <c r="E10" s="244">
        <v>4402.3</v>
      </c>
      <c r="F10" s="247"/>
      <c r="G10" s="247"/>
      <c r="H10" s="247"/>
      <c r="I10" s="247">
        <v>81.54</v>
      </c>
      <c r="J10" s="247"/>
      <c r="K10" s="247"/>
      <c r="L10" s="247"/>
      <c r="M10" s="247"/>
      <c r="N10" s="247">
        <v>81.54</v>
      </c>
      <c r="O10" s="93"/>
      <c r="P10" s="93"/>
      <c r="Q10" s="93"/>
      <c r="R10" s="93"/>
      <c r="S10" s="9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topLeftCell="B1" workbookViewId="0">
      <selection activeCell="F26" sqref="F26"/>
    </sheetView>
  </sheetViews>
  <sheetFormatPr defaultColWidth="10.6666666666667" defaultRowHeight="14.25" customHeight="1"/>
  <cols>
    <col min="1" max="1" width="16.6666666666667" style="1" customWidth="1"/>
    <col min="2" max="2" width="44" style="1" customWidth="1"/>
    <col min="3" max="6" width="21.8333333333333" style="1" customWidth="1"/>
    <col min="7" max="15" width="22" style="1" customWidth="1"/>
    <col min="16" max="16" width="10.6666666666667" style="1" customWidth="1"/>
    <col min="17" max="16384" width="10.6666666666667" style="1"/>
  </cols>
  <sheetData>
    <row r="1" ht="15.75" customHeight="1" spans="1:15">
      <c r="A1" s="25"/>
      <c r="B1" s="25"/>
      <c r="C1" s="25"/>
      <c r="D1" s="25"/>
      <c r="E1" s="25"/>
      <c r="F1" s="25"/>
      <c r="G1" s="25"/>
      <c r="H1" s="25"/>
      <c r="I1" s="25"/>
      <c r="J1" s="25"/>
      <c r="K1" s="25"/>
      <c r="L1" s="25"/>
      <c r="M1" s="25"/>
      <c r="N1" s="25"/>
      <c r="O1" s="3" t="s">
        <v>74</v>
      </c>
    </row>
    <row r="2" ht="48" customHeight="1" spans="1:15">
      <c r="A2" s="4" t="s">
        <v>75</v>
      </c>
      <c r="B2" s="4"/>
      <c r="C2" s="4"/>
      <c r="D2" s="4"/>
      <c r="E2" s="4"/>
      <c r="F2" s="4"/>
      <c r="G2" s="4"/>
      <c r="H2" s="4"/>
      <c r="I2" s="4"/>
      <c r="J2" s="4"/>
      <c r="K2" s="4"/>
      <c r="L2" s="4"/>
      <c r="M2" s="4"/>
      <c r="N2" s="4"/>
      <c r="O2" s="4"/>
    </row>
    <row r="3" ht="15" customHeight="1" spans="1:15">
      <c r="A3" s="227" t="s">
        <v>2</v>
      </c>
      <c r="B3" s="228"/>
      <c r="C3" s="229"/>
      <c r="D3" s="27"/>
      <c r="E3" s="229"/>
      <c r="F3" s="229"/>
      <c r="G3" s="27"/>
      <c r="H3" s="27"/>
      <c r="I3" s="229"/>
      <c r="J3" s="27"/>
      <c r="K3" s="229"/>
      <c r="L3" s="229"/>
      <c r="M3" s="27"/>
      <c r="N3" s="27"/>
      <c r="O3" s="3" t="s">
        <v>3</v>
      </c>
    </row>
    <row r="4" ht="30" customHeight="1" spans="1:15">
      <c r="A4" s="9" t="s">
        <v>76</v>
      </c>
      <c r="B4" s="9" t="s">
        <v>77</v>
      </c>
      <c r="C4" s="28" t="s">
        <v>58</v>
      </c>
      <c r="D4" s="10" t="s">
        <v>61</v>
      </c>
      <c r="E4" s="11"/>
      <c r="F4" s="12" t="s">
        <v>61</v>
      </c>
      <c r="G4" s="108" t="s">
        <v>62</v>
      </c>
      <c r="H4" s="9" t="s">
        <v>63</v>
      </c>
      <c r="I4" s="9" t="s">
        <v>78</v>
      </c>
      <c r="J4" s="10" t="s">
        <v>65</v>
      </c>
      <c r="K4" s="49"/>
      <c r="L4" s="49"/>
      <c r="M4" s="49"/>
      <c r="N4" s="49"/>
      <c r="O4" s="50"/>
    </row>
    <row r="5" ht="51" customHeight="1" spans="1:15">
      <c r="A5" s="14"/>
      <c r="B5" s="14"/>
      <c r="C5" s="14"/>
      <c r="D5" s="16" t="s">
        <v>60</v>
      </c>
      <c r="E5" s="16" t="s">
        <v>79</v>
      </c>
      <c r="F5" s="16" t="s">
        <v>80</v>
      </c>
      <c r="G5" s="14"/>
      <c r="H5" s="14"/>
      <c r="I5" s="14"/>
      <c r="J5" s="16" t="s">
        <v>60</v>
      </c>
      <c r="K5" s="64" t="s">
        <v>81</v>
      </c>
      <c r="L5" s="64" t="s">
        <v>82</v>
      </c>
      <c r="M5" s="64" t="s">
        <v>83</v>
      </c>
      <c r="N5" s="64" t="s">
        <v>84</v>
      </c>
      <c r="O5" s="64" t="s">
        <v>85</v>
      </c>
    </row>
    <row r="6" ht="16.5" customHeight="1" spans="1:15">
      <c r="A6" s="16">
        <v>1</v>
      </c>
      <c r="B6" s="17">
        <v>2</v>
      </c>
      <c r="C6" s="17">
        <v>3</v>
      </c>
      <c r="D6" s="17">
        <v>4</v>
      </c>
      <c r="E6" s="17">
        <v>5</v>
      </c>
      <c r="F6" s="17">
        <v>6</v>
      </c>
      <c r="G6" s="17">
        <v>7</v>
      </c>
      <c r="H6" s="17">
        <v>8</v>
      </c>
      <c r="I6" s="17">
        <v>9</v>
      </c>
      <c r="J6" s="17">
        <v>10</v>
      </c>
      <c r="K6" s="17">
        <v>11</v>
      </c>
      <c r="L6" s="17">
        <v>12</v>
      </c>
      <c r="M6" s="17">
        <v>13</v>
      </c>
      <c r="N6" s="17">
        <v>14</v>
      </c>
      <c r="O6" s="17">
        <v>15</v>
      </c>
    </row>
    <row r="7" ht="20.25" customHeight="1" spans="1:15">
      <c r="A7" s="19" t="s">
        <v>86</v>
      </c>
      <c r="B7" s="36" t="s">
        <v>87</v>
      </c>
      <c r="C7" s="165">
        <f>SUM(D7+J7)</f>
        <v>2957.04</v>
      </c>
      <c r="D7" s="166">
        <v>2875.5</v>
      </c>
      <c r="E7" s="166">
        <v>2734.34</v>
      </c>
      <c r="F7" s="166">
        <v>141.16</v>
      </c>
      <c r="G7" s="165"/>
      <c r="H7" s="166"/>
      <c r="I7" s="165"/>
      <c r="J7" s="166">
        <v>81.54</v>
      </c>
      <c r="K7" s="166"/>
      <c r="L7" s="166"/>
      <c r="M7" s="165"/>
      <c r="N7" s="166"/>
      <c r="O7" s="166">
        <v>81.54</v>
      </c>
    </row>
    <row r="8" ht="20.25" customHeight="1" spans="1:15">
      <c r="A8" s="19" t="s">
        <v>88</v>
      </c>
      <c r="B8" s="36" t="s">
        <v>89</v>
      </c>
      <c r="C8" s="165">
        <f t="shared" ref="C8:C9" si="0">SUM(D8+J8)</f>
        <v>2956.91</v>
      </c>
      <c r="D8" s="166">
        <v>2875.37</v>
      </c>
      <c r="E8" s="166">
        <v>2734.34</v>
      </c>
      <c r="F8" s="166">
        <v>141.03</v>
      </c>
      <c r="G8" s="165"/>
      <c r="H8" s="166"/>
      <c r="I8" s="165"/>
      <c r="J8" s="166">
        <v>81.54</v>
      </c>
      <c r="K8" s="166"/>
      <c r="L8" s="166"/>
      <c r="M8" s="165"/>
      <c r="N8" s="166"/>
      <c r="O8" s="166">
        <v>81.54</v>
      </c>
    </row>
    <row r="9" ht="20.25" customHeight="1" spans="1:15">
      <c r="A9" s="19" t="s">
        <v>90</v>
      </c>
      <c r="B9" s="36" t="s">
        <v>91</v>
      </c>
      <c r="C9" s="165">
        <f t="shared" si="0"/>
        <v>2956.91</v>
      </c>
      <c r="D9" s="166">
        <v>2875.37</v>
      </c>
      <c r="E9" s="166">
        <v>2734.34</v>
      </c>
      <c r="F9" s="166">
        <v>141.03</v>
      </c>
      <c r="G9" s="165"/>
      <c r="H9" s="166"/>
      <c r="I9" s="165"/>
      <c r="J9" s="166">
        <v>81.54</v>
      </c>
      <c r="K9" s="166"/>
      <c r="L9" s="166"/>
      <c r="M9" s="165"/>
      <c r="N9" s="166"/>
      <c r="O9" s="166">
        <v>81.54</v>
      </c>
    </row>
    <row r="10" ht="20.25" customHeight="1" spans="1:15">
      <c r="A10" s="19" t="s">
        <v>92</v>
      </c>
      <c r="B10" s="36" t="s">
        <v>93</v>
      </c>
      <c r="C10" s="165">
        <v>0.13</v>
      </c>
      <c r="D10" s="166">
        <v>0.13</v>
      </c>
      <c r="E10" s="166"/>
      <c r="F10" s="166">
        <v>0.1296</v>
      </c>
      <c r="G10" s="165"/>
      <c r="H10" s="166"/>
      <c r="I10" s="165"/>
      <c r="J10" s="166"/>
      <c r="K10" s="166"/>
      <c r="L10" s="166"/>
      <c r="M10" s="165"/>
      <c r="N10" s="166"/>
      <c r="O10" s="166"/>
    </row>
    <row r="11" ht="20.25" customHeight="1" spans="1:15">
      <c r="A11" s="19" t="s">
        <v>94</v>
      </c>
      <c r="B11" s="36" t="s">
        <v>95</v>
      </c>
      <c r="C11" s="165">
        <v>0.13</v>
      </c>
      <c r="D11" s="166">
        <v>0.13</v>
      </c>
      <c r="E11" s="166"/>
      <c r="F11" s="166">
        <v>0.1296</v>
      </c>
      <c r="G11" s="165"/>
      <c r="H11" s="166"/>
      <c r="I11" s="165"/>
      <c r="J11" s="166"/>
      <c r="K11" s="166"/>
      <c r="L11" s="166"/>
      <c r="M11" s="165"/>
      <c r="N11" s="166"/>
      <c r="O11" s="166"/>
    </row>
    <row r="12" ht="20.25" customHeight="1" spans="1:15">
      <c r="A12" s="19" t="s">
        <v>96</v>
      </c>
      <c r="B12" s="36" t="s">
        <v>97</v>
      </c>
      <c r="C12" s="166">
        <v>782.83</v>
      </c>
      <c r="D12" s="166">
        <v>782.83</v>
      </c>
      <c r="E12" s="166">
        <v>774.56</v>
      </c>
      <c r="F12" s="166">
        <v>8.2668</v>
      </c>
      <c r="G12" s="165"/>
      <c r="H12" s="166"/>
      <c r="I12" s="165"/>
      <c r="J12" s="166"/>
      <c r="K12" s="166"/>
      <c r="L12" s="166"/>
      <c r="M12" s="165"/>
      <c r="N12" s="166"/>
      <c r="O12" s="166"/>
    </row>
    <row r="13" ht="20.25" customHeight="1" spans="1:15">
      <c r="A13" s="19" t="s">
        <v>98</v>
      </c>
      <c r="B13" s="36" t="s">
        <v>99</v>
      </c>
      <c r="C13" s="166">
        <v>774.56</v>
      </c>
      <c r="D13" s="166">
        <v>774.56</v>
      </c>
      <c r="E13" s="166">
        <v>774.56</v>
      </c>
      <c r="F13" s="166"/>
      <c r="G13" s="165"/>
      <c r="H13" s="166"/>
      <c r="I13" s="165"/>
      <c r="J13" s="166"/>
      <c r="K13" s="166"/>
      <c r="L13" s="166"/>
      <c r="M13" s="165"/>
      <c r="N13" s="166"/>
      <c r="O13" s="166"/>
    </row>
    <row r="14" ht="20.25" customHeight="1" spans="1:15">
      <c r="A14" s="19" t="s">
        <v>100</v>
      </c>
      <c r="B14" s="36" t="s">
        <v>101</v>
      </c>
      <c r="C14" s="165">
        <v>208.74</v>
      </c>
      <c r="D14" s="166">
        <v>208.74</v>
      </c>
      <c r="E14" s="166">
        <v>208.74</v>
      </c>
      <c r="F14" s="166"/>
      <c r="G14" s="165"/>
      <c r="H14" s="166"/>
      <c r="I14" s="165"/>
      <c r="J14" s="166"/>
      <c r="K14" s="166"/>
      <c r="L14" s="166"/>
      <c r="M14" s="165"/>
      <c r="N14" s="166"/>
      <c r="O14" s="166"/>
    </row>
    <row r="15" ht="20.25" customHeight="1" spans="1:15">
      <c r="A15" s="19" t="s">
        <v>102</v>
      </c>
      <c r="B15" s="36" t="s">
        <v>103</v>
      </c>
      <c r="C15" s="165">
        <v>565.82</v>
      </c>
      <c r="D15" s="166">
        <v>565.82</v>
      </c>
      <c r="E15" s="166">
        <v>565.82</v>
      </c>
      <c r="F15" s="166"/>
      <c r="G15" s="165"/>
      <c r="H15" s="166"/>
      <c r="I15" s="165"/>
      <c r="J15" s="166"/>
      <c r="K15" s="166"/>
      <c r="L15" s="166"/>
      <c r="M15" s="165"/>
      <c r="N15" s="166"/>
      <c r="O15" s="166"/>
    </row>
    <row r="16" ht="20.25" customHeight="1" spans="1:15">
      <c r="A16" s="19" t="s">
        <v>104</v>
      </c>
      <c r="B16" s="36" t="s">
        <v>105</v>
      </c>
      <c r="C16" s="166">
        <v>8.27</v>
      </c>
      <c r="D16" s="166">
        <v>8.27</v>
      </c>
      <c r="E16" s="166"/>
      <c r="F16" s="166">
        <v>8.27</v>
      </c>
      <c r="G16" s="165"/>
      <c r="H16" s="166"/>
      <c r="I16" s="165"/>
      <c r="J16" s="166"/>
      <c r="K16" s="166"/>
      <c r="L16" s="166"/>
      <c r="M16" s="165"/>
      <c r="N16" s="166"/>
      <c r="O16" s="166"/>
    </row>
    <row r="17" ht="20.25" customHeight="1" spans="1:15">
      <c r="A17" s="19" t="s">
        <v>106</v>
      </c>
      <c r="B17" s="36" t="s">
        <v>107</v>
      </c>
      <c r="C17" s="166">
        <v>8.27</v>
      </c>
      <c r="D17" s="166">
        <v>8.27</v>
      </c>
      <c r="E17" s="166"/>
      <c r="F17" s="166">
        <v>8.27</v>
      </c>
      <c r="G17" s="165"/>
      <c r="H17" s="166"/>
      <c r="I17" s="165"/>
      <c r="J17" s="166"/>
      <c r="K17" s="166"/>
      <c r="L17" s="166"/>
      <c r="M17" s="165"/>
      <c r="N17" s="166"/>
      <c r="O17" s="166"/>
    </row>
    <row r="18" ht="20.25" customHeight="1" spans="1:15">
      <c r="A18" s="19" t="s">
        <v>108</v>
      </c>
      <c r="B18" s="36" t="s">
        <v>109</v>
      </c>
      <c r="C18" s="166">
        <v>396.49</v>
      </c>
      <c r="D18" s="166">
        <v>396.49</v>
      </c>
      <c r="E18" s="166">
        <v>396.49</v>
      </c>
      <c r="F18" s="166"/>
      <c r="G18" s="165"/>
      <c r="H18" s="166"/>
      <c r="I18" s="165"/>
      <c r="J18" s="166"/>
      <c r="K18" s="166"/>
      <c r="L18" s="166"/>
      <c r="M18" s="165"/>
      <c r="N18" s="166"/>
      <c r="O18" s="166"/>
    </row>
    <row r="19" ht="20.25" customHeight="1" spans="1:15">
      <c r="A19" s="19" t="s">
        <v>110</v>
      </c>
      <c r="B19" s="36" t="s">
        <v>111</v>
      </c>
      <c r="C19" s="166">
        <v>396.49</v>
      </c>
      <c r="D19" s="166">
        <v>396.49</v>
      </c>
      <c r="E19" s="166">
        <v>396.49</v>
      </c>
      <c r="F19" s="166"/>
      <c r="G19" s="165"/>
      <c r="H19" s="166"/>
      <c r="I19" s="165"/>
      <c r="J19" s="166"/>
      <c r="K19" s="166"/>
      <c r="L19" s="166"/>
      <c r="M19" s="165"/>
      <c r="N19" s="166"/>
      <c r="O19" s="166"/>
    </row>
    <row r="20" ht="20.25" customHeight="1" spans="1:15">
      <c r="A20" s="19" t="s">
        <v>112</v>
      </c>
      <c r="B20" s="36" t="s">
        <v>113</v>
      </c>
      <c r="C20" s="166">
        <v>231.7</v>
      </c>
      <c r="D20" s="166">
        <v>231.7</v>
      </c>
      <c r="E20" s="166">
        <v>231.7</v>
      </c>
      <c r="F20" s="166"/>
      <c r="G20" s="165"/>
      <c r="H20" s="166"/>
      <c r="I20" s="165"/>
      <c r="J20" s="166"/>
      <c r="K20" s="166"/>
      <c r="L20" s="166"/>
      <c r="M20" s="165"/>
      <c r="N20" s="166"/>
      <c r="O20" s="166"/>
    </row>
    <row r="21" ht="20.25" customHeight="1" spans="1:15">
      <c r="A21" s="19" t="s">
        <v>114</v>
      </c>
      <c r="B21" s="36" t="s">
        <v>115</v>
      </c>
      <c r="C21" s="166">
        <v>150.47</v>
      </c>
      <c r="D21" s="166">
        <v>150.47</v>
      </c>
      <c r="E21" s="166">
        <v>150.47</v>
      </c>
      <c r="F21" s="166"/>
      <c r="G21" s="165"/>
      <c r="H21" s="166"/>
      <c r="I21" s="165"/>
      <c r="J21" s="166"/>
      <c r="K21" s="166"/>
      <c r="L21" s="166"/>
      <c r="M21" s="165"/>
      <c r="N21" s="166"/>
      <c r="O21" s="166"/>
    </row>
    <row r="22" ht="20.25" customHeight="1" spans="1:15">
      <c r="A22" s="19" t="s">
        <v>116</v>
      </c>
      <c r="B22" s="36" t="s">
        <v>117</v>
      </c>
      <c r="C22" s="166">
        <v>14.32</v>
      </c>
      <c r="D22" s="166">
        <v>14.32</v>
      </c>
      <c r="E22" s="166">
        <v>14.32</v>
      </c>
      <c r="F22" s="166"/>
      <c r="G22" s="165"/>
      <c r="H22" s="166"/>
      <c r="I22" s="165"/>
      <c r="J22" s="166"/>
      <c r="K22" s="166"/>
      <c r="L22" s="166"/>
      <c r="M22" s="165"/>
      <c r="N22" s="166"/>
      <c r="O22" s="166"/>
    </row>
    <row r="23" ht="20.25" customHeight="1" spans="1:15">
      <c r="A23" s="19" t="s">
        <v>118</v>
      </c>
      <c r="B23" s="36" t="s">
        <v>119</v>
      </c>
      <c r="C23" s="165">
        <v>347.48</v>
      </c>
      <c r="D23" s="165">
        <v>347.48</v>
      </c>
      <c r="E23" s="165">
        <v>347.48</v>
      </c>
      <c r="F23" s="166"/>
      <c r="G23" s="165"/>
      <c r="H23" s="166"/>
      <c r="I23" s="165"/>
      <c r="J23" s="166"/>
      <c r="K23" s="166"/>
      <c r="L23" s="166"/>
      <c r="M23" s="165"/>
      <c r="N23" s="166"/>
      <c r="O23" s="166"/>
    </row>
    <row r="24" ht="20.25" customHeight="1" spans="1:15">
      <c r="A24" s="19" t="s">
        <v>120</v>
      </c>
      <c r="B24" s="36" t="s">
        <v>121</v>
      </c>
      <c r="C24" s="165">
        <v>347.48</v>
      </c>
      <c r="D24" s="165">
        <v>347.48</v>
      </c>
      <c r="E24" s="165">
        <v>347.48</v>
      </c>
      <c r="F24" s="166"/>
      <c r="G24" s="165"/>
      <c r="H24" s="166"/>
      <c r="I24" s="165"/>
      <c r="J24" s="166"/>
      <c r="K24" s="166"/>
      <c r="L24" s="166"/>
      <c r="M24" s="165"/>
      <c r="N24" s="166"/>
      <c r="O24" s="166"/>
    </row>
    <row r="25" ht="20.25" customHeight="1" spans="1:15">
      <c r="A25" s="19" t="s">
        <v>122</v>
      </c>
      <c r="B25" s="36" t="s">
        <v>123</v>
      </c>
      <c r="C25" s="165">
        <v>347.48</v>
      </c>
      <c r="D25" s="165">
        <v>347.48</v>
      </c>
      <c r="E25" s="165">
        <v>347.48</v>
      </c>
      <c r="F25" s="166"/>
      <c r="G25" s="165"/>
      <c r="H25" s="166"/>
      <c r="I25" s="165"/>
      <c r="J25" s="166"/>
      <c r="K25" s="166"/>
      <c r="L25" s="166"/>
      <c r="M25" s="165"/>
      <c r="N25" s="166"/>
      <c r="O25" s="166"/>
    </row>
    <row r="26" ht="17.25" customHeight="1" spans="1:15">
      <c r="A26" s="21" t="s">
        <v>124</v>
      </c>
      <c r="B26" s="230" t="s">
        <v>124</v>
      </c>
      <c r="C26" s="166">
        <f>SUM(C9+C10+C14+C15+C16+C20+C21+C22+C23)</f>
        <v>4483.84</v>
      </c>
      <c r="D26" s="166">
        <f t="shared" ref="D26:F26" si="1">SUM(D9+D10+D14+D15+D16+D20+D21+D22+D23)</f>
        <v>4402.3</v>
      </c>
      <c r="E26" s="166">
        <f t="shared" si="1"/>
        <v>4252.87</v>
      </c>
      <c r="F26" s="166">
        <f t="shared" si="1"/>
        <v>149.4296</v>
      </c>
      <c r="G26" s="165"/>
      <c r="H26" s="166"/>
      <c r="I26" s="166"/>
      <c r="J26" s="166">
        <v>81.54</v>
      </c>
      <c r="K26" s="166"/>
      <c r="L26" s="166"/>
      <c r="M26" s="166"/>
      <c r="N26" s="166"/>
      <c r="O26" s="166">
        <v>81.54</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9" activePane="bottomRight" state="frozen"/>
      <selection/>
      <selection pane="topRight"/>
      <selection pane="bottomLeft"/>
      <selection pane="bottomRight" activeCell="F22" sqref="F22"/>
    </sheetView>
  </sheetViews>
  <sheetFormatPr defaultColWidth="9" defaultRowHeight="14.25" customHeight="1" outlineLevelCol="3"/>
  <cols>
    <col min="1" max="1" width="57.5" style="204" customWidth="1"/>
    <col min="2" max="2" width="45.3333333333333" style="204" customWidth="1"/>
    <col min="3" max="3" width="56.6666666666667" style="204" customWidth="1"/>
    <col min="4" max="4" width="42.5" style="204" customWidth="1"/>
    <col min="5" max="5" width="10.6666666666667" style="71" customWidth="1"/>
    <col min="6" max="256" width="9.33333333333333" style="71"/>
    <col min="257" max="257" width="57.5" style="71" customWidth="1"/>
    <col min="258" max="258" width="45.3333333333333" style="71" customWidth="1"/>
    <col min="259" max="259" width="56.6666666666667" style="71" customWidth="1"/>
    <col min="260" max="260" width="42.5" style="71" customWidth="1"/>
    <col min="261" max="261" width="10.6666666666667" style="71" customWidth="1"/>
    <col min="262" max="512" width="9.33333333333333" style="71"/>
    <col min="513" max="513" width="57.5" style="71" customWidth="1"/>
    <col min="514" max="514" width="45.3333333333333" style="71" customWidth="1"/>
    <col min="515" max="515" width="56.6666666666667" style="71" customWidth="1"/>
    <col min="516" max="516" width="42.5" style="71" customWidth="1"/>
    <col min="517" max="517" width="10.6666666666667" style="71" customWidth="1"/>
    <col min="518" max="768" width="9.33333333333333" style="71"/>
    <col min="769" max="769" width="57.5" style="71" customWidth="1"/>
    <col min="770" max="770" width="45.3333333333333" style="71" customWidth="1"/>
    <col min="771" max="771" width="56.6666666666667" style="71" customWidth="1"/>
    <col min="772" max="772" width="42.5" style="71" customWidth="1"/>
    <col min="773" max="773" width="10.6666666666667" style="71" customWidth="1"/>
    <col min="774" max="1024" width="9.33333333333333" style="71"/>
    <col min="1025" max="1025" width="57.5" style="71" customWidth="1"/>
    <col min="1026" max="1026" width="45.3333333333333" style="71" customWidth="1"/>
    <col min="1027" max="1027" width="56.6666666666667" style="71" customWidth="1"/>
    <col min="1028" max="1028" width="42.5" style="71" customWidth="1"/>
    <col min="1029" max="1029" width="10.6666666666667" style="71" customWidth="1"/>
    <col min="1030" max="1280" width="9.33333333333333" style="71"/>
    <col min="1281" max="1281" width="57.5" style="71" customWidth="1"/>
    <col min="1282" max="1282" width="45.3333333333333" style="71" customWidth="1"/>
    <col min="1283" max="1283" width="56.6666666666667" style="71" customWidth="1"/>
    <col min="1284" max="1284" width="42.5" style="71" customWidth="1"/>
    <col min="1285" max="1285" width="10.6666666666667" style="71" customWidth="1"/>
    <col min="1286" max="1536" width="9.33333333333333" style="71"/>
    <col min="1537" max="1537" width="57.5" style="71" customWidth="1"/>
    <col min="1538" max="1538" width="45.3333333333333" style="71" customWidth="1"/>
    <col min="1539" max="1539" width="56.6666666666667" style="71" customWidth="1"/>
    <col min="1540" max="1540" width="42.5" style="71" customWidth="1"/>
    <col min="1541" max="1541" width="10.6666666666667" style="71" customWidth="1"/>
    <col min="1542" max="1792" width="9.33333333333333" style="71"/>
    <col min="1793" max="1793" width="57.5" style="71" customWidth="1"/>
    <col min="1794" max="1794" width="45.3333333333333" style="71" customWidth="1"/>
    <col min="1795" max="1795" width="56.6666666666667" style="71" customWidth="1"/>
    <col min="1796" max="1796" width="42.5" style="71" customWidth="1"/>
    <col min="1797" max="1797" width="10.6666666666667" style="71" customWidth="1"/>
    <col min="1798" max="2048" width="9.33333333333333" style="71"/>
    <col min="2049" max="2049" width="57.5" style="71" customWidth="1"/>
    <col min="2050" max="2050" width="45.3333333333333" style="71" customWidth="1"/>
    <col min="2051" max="2051" width="56.6666666666667" style="71" customWidth="1"/>
    <col min="2052" max="2052" width="42.5" style="71" customWidth="1"/>
    <col min="2053" max="2053" width="10.6666666666667" style="71" customWidth="1"/>
    <col min="2054" max="2304" width="9.33333333333333" style="71"/>
    <col min="2305" max="2305" width="57.5" style="71" customWidth="1"/>
    <col min="2306" max="2306" width="45.3333333333333" style="71" customWidth="1"/>
    <col min="2307" max="2307" width="56.6666666666667" style="71" customWidth="1"/>
    <col min="2308" max="2308" width="42.5" style="71" customWidth="1"/>
    <col min="2309" max="2309" width="10.6666666666667" style="71" customWidth="1"/>
    <col min="2310" max="2560" width="9.33333333333333" style="71"/>
    <col min="2561" max="2561" width="57.5" style="71" customWidth="1"/>
    <col min="2562" max="2562" width="45.3333333333333" style="71" customWidth="1"/>
    <col min="2563" max="2563" width="56.6666666666667" style="71" customWidth="1"/>
    <col min="2564" max="2564" width="42.5" style="71" customWidth="1"/>
    <col min="2565" max="2565" width="10.6666666666667" style="71" customWidth="1"/>
    <col min="2566" max="2816" width="9.33333333333333" style="71"/>
    <col min="2817" max="2817" width="57.5" style="71" customWidth="1"/>
    <col min="2818" max="2818" width="45.3333333333333" style="71" customWidth="1"/>
    <col min="2819" max="2819" width="56.6666666666667" style="71" customWidth="1"/>
    <col min="2820" max="2820" width="42.5" style="71" customWidth="1"/>
    <col min="2821" max="2821" width="10.6666666666667" style="71" customWidth="1"/>
    <col min="2822" max="3072" width="9.33333333333333" style="71"/>
    <col min="3073" max="3073" width="57.5" style="71" customWidth="1"/>
    <col min="3074" max="3074" width="45.3333333333333" style="71" customWidth="1"/>
    <col min="3075" max="3075" width="56.6666666666667" style="71" customWidth="1"/>
    <col min="3076" max="3076" width="42.5" style="71" customWidth="1"/>
    <col min="3077" max="3077" width="10.6666666666667" style="71" customWidth="1"/>
    <col min="3078" max="3328" width="9.33333333333333" style="71"/>
    <col min="3329" max="3329" width="57.5" style="71" customWidth="1"/>
    <col min="3330" max="3330" width="45.3333333333333" style="71" customWidth="1"/>
    <col min="3331" max="3331" width="56.6666666666667" style="71" customWidth="1"/>
    <col min="3332" max="3332" width="42.5" style="71" customWidth="1"/>
    <col min="3333" max="3333" width="10.6666666666667" style="71" customWidth="1"/>
    <col min="3334" max="3584" width="9.33333333333333" style="71"/>
    <col min="3585" max="3585" width="57.5" style="71" customWidth="1"/>
    <col min="3586" max="3586" width="45.3333333333333" style="71" customWidth="1"/>
    <col min="3587" max="3587" width="56.6666666666667" style="71" customWidth="1"/>
    <col min="3588" max="3588" width="42.5" style="71" customWidth="1"/>
    <col min="3589" max="3589" width="10.6666666666667" style="71" customWidth="1"/>
    <col min="3590" max="3840" width="9.33333333333333" style="71"/>
    <col min="3841" max="3841" width="57.5" style="71" customWidth="1"/>
    <col min="3842" max="3842" width="45.3333333333333" style="71" customWidth="1"/>
    <col min="3843" max="3843" width="56.6666666666667" style="71" customWidth="1"/>
    <col min="3844" max="3844" width="42.5" style="71" customWidth="1"/>
    <col min="3845" max="3845" width="10.6666666666667" style="71" customWidth="1"/>
    <col min="3846" max="4096" width="9.33333333333333" style="71"/>
    <col min="4097" max="4097" width="57.5" style="71" customWidth="1"/>
    <col min="4098" max="4098" width="45.3333333333333" style="71" customWidth="1"/>
    <col min="4099" max="4099" width="56.6666666666667" style="71" customWidth="1"/>
    <col min="4100" max="4100" width="42.5" style="71" customWidth="1"/>
    <col min="4101" max="4101" width="10.6666666666667" style="71" customWidth="1"/>
    <col min="4102" max="4352" width="9.33333333333333" style="71"/>
    <col min="4353" max="4353" width="57.5" style="71" customWidth="1"/>
    <col min="4354" max="4354" width="45.3333333333333" style="71" customWidth="1"/>
    <col min="4355" max="4355" width="56.6666666666667" style="71" customWidth="1"/>
    <col min="4356" max="4356" width="42.5" style="71" customWidth="1"/>
    <col min="4357" max="4357" width="10.6666666666667" style="71" customWidth="1"/>
    <col min="4358" max="4608" width="9.33333333333333" style="71"/>
    <col min="4609" max="4609" width="57.5" style="71" customWidth="1"/>
    <col min="4610" max="4610" width="45.3333333333333" style="71" customWidth="1"/>
    <col min="4611" max="4611" width="56.6666666666667" style="71" customWidth="1"/>
    <col min="4612" max="4612" width="42.5" style="71" customWidth="1"/>
    <col min="4613" max="4613" width="10.6666666666667" style="71" customWidth="1"/>
    <col min="4614" max="4864" width="9.33333333333333" style="71"/>
    <col min="4865" max="4865" width="57.5" style="71" customWidth="1"/>
    <col min="4866" max="4866" width="45.3333333333333" style="71" customWidth="1"/>
    <col min="4867" max="4867" width="56.6666666666667" style="71" customWidth="1"/>
    <col min="4868" max="4868" width="42.5" style="71" customWidth="1"/>
    <col min="4869" max="4869" width="10.6666666666667" style="71" customWidth="1"/>
    <col min="4870" max="5120" width="9.33333333333333" style="71"/>
    <col min="5121" max="5121" width="57.5" style="71" customWidth="1"/>
    <col min="5122" max="5122" width="45.3333333333333" style="71" customWidth="1"/>
    <col min="5123" max="5123" width="56.6666666666667" style="71" customWidth="1"/>
    <col min="5124" max="5124" width="42.5" style="71" customWidth="1"/>
    <col min="5125" max="5125" width="10.6666666666667" style="71" customWidth="1"/>
    <col min="5126" max="5376" width="9.33333333333333" style="71"/>
    <col min="5377" max="5377" width="57.5" style="71" customWidth="1"/>
    <col min="5378" max="5378" width="45.3333333333333" style="71" customWidth="1"/>
    <col min="5379" max="5379" width="56.6666666666667" style="71" customWidth="1"/>
    <col min="5380" max="5380" width="42.5" style="71" customWidth="1"/>
    <col min="5381" max="5381" width="10.6666666666667" style="71" customWidth="1"/>
    <col min="5382" max="5632" width="9.33333333333333" style="71"/>
    <col min="5633" max="5633" width="57.5" style="71" customWidth="1"/>
    <col min="5634" max="5634" width="45.3333333333333" style="71" customWidth="1"/>
    <col min="5635" max="5635" width="56.6666666666667" style="71" customWidth="1"/>
    <col min="5636" max="5636" width="42.5" style="71" customWidth="1"/>
    <col min="5637" max="5637" width="10.6666666666667" style="71" customWidth="1"/>
    <col min="5638" max="5888" width="9.33333333333333" style="71"/>
    <col min="5889" max="5889" width="57.5" style="71" customWidth="1"/>
    <col min="5890" max="5890" width="45.3333333333333" style="71" customWidth="1"/>
    <col min="5891" max="5891" width="56.6666666666667" style="71" customWidth="1"/>
    <col min="5892" max="5892" width="42.5" style="71" customWidth="1"/>
    <col min="5893" max="5893" width="10.6666666666667" style="71" customWidth="1"/>
    <col min="5894" max="6144" width="9.33333333333333" style="71"/>
    <col min="6145" max="6145" width="57.5" style="71" customWidth="1"/>
    <col min="6146" max="6146" width="45.3333333333333" style="71" customWidth="1"/>
    <col min="6147" max="6147" width="56.6666666666667" style="71" customWidth="1"/>
    <col min="6148" max="6148" width="42.5" style="71" customWidth="1"/>
    <col min="6149" max="6149" width="10.6666666666667" style="71" customWidth="1"/>
    <col min="6150" max="6400" width="9.33333333333333" style="71"/>
    <col min="6401" max="6401" width="57.5" style="71" customWidth="1"/>
    <col min="6402" max="6402" width="45.3333333333333" style="71" customWidth="1"/>
    <col min="6403" max="6403" width="56.6666666666667" style="71" customWidth="1"/>
    <col min="6404" max="6404" width="42.5" style="71" customWidth="1"/>
    <col min="6405" max="6405" width="10.6666666666667" style="71" customWidth="1"/>
    <col min="6406" max="6656" width="9.33333333333333" style="71"/>
    <col min="6657" max="6657" width="57.5" style="71" customWidth="1"/>
    <col min="6658" max="6658" width="45.3333333333333" style="71" customWidth="1"/>
    <col min="6659" max="6659" width="56.6666666666667" style="71" customWidth="1"/>
    <col min="6660" max="6660" width="42.5" style="71" customWidth="1"/>
    <col min="6661" max="6661" width="10.6666666666667" style="71" customWidth="1"/>
    <col min="6662" max="6912" width="9.33333333333333" style="71"/>
    <col min="6913" max="6913" width="57.5" style="71" customWidth="1"/>
    <col min="6914" max="6914" width="45.3333333333333" style="71" customWidth="1"/>
    <col min="6915" max="6915" width="56.6666666666667" style="71" customWidth="1"/>
    <col min="6916" max="6916" width="42.5" style="71" customWidth="1"/>
    <col min="6917" max="6917" width="10.6666666666667" style="71" customWidth="1"/>
    <col min="6918" max="7168" width="9.33333333333333" style="71"/>
    <col min="7169" max="7169" width="57.5" style="71" customWidth="1"/>
    <col min="7170" max="7170" width="45.3333333333333" style="71" customWidth="1"/>
    <col min="7171" max="7171" width="56.6666666666667" style="71" customWidth="1"/>
    <col min="7172" max="7172" width="42.5" style="71" customWidth="1"/>
    <col min="7173" max="7173" width="10.6666666666667" style="71" customWidth="1"/>
    <col min="7174" max="7424" width="9.33333333333333" style="71"/>
    <col min="7425" max="7425" width="57.5" style="71" customWidth="1"/>
    <col min="7426" max="7426" width="45.3333333333333" style="71" customWidth="1"/>
    <col min="7427" max="7427" width="56.6666666666667" style="71" customWidth="1"/>
    <col min="7428" max="7428" width="42.5" style="71" customWidth="1"/>
    <col min="7429" max="7429" width="10.6666666666667" style="71" customWidth="1"/>
    <col min="7430" max="7680" width="9.33333333333333" style="71"/>
    <col min="7681" max="7681" width="57.5" style="71" customWidth="1"/>
    <col min="7682" max="7682" width="45.3333333333333" style="71" customWidth="1"/>
    <col min="7683" max="7683" width="56.6666666666667" style="71" customWidth="1"/>
    <col min="7684" max="7684" width="42.5" style="71" customWidth="1"/>
    <col min="7685" max="7685" width="10.6666666666667" style="71" customWidth="1"/>
    <col min="7686" max="7936" width="9.33333333333333" style="71"/>
    <col min="7937" max="7937" width="57.5" style="71" customWidth="1"/>
    <col min="7938" max="7938" width="45.3333333333333" style="71" customWidth="1"/>
    <col min="7939" max="7939" width="56.6666666666667" style="71" customWidth="1"/>
    <col min="7940" max="7940" width="42.5" style="71" customWidth="1"/>
    <col min="7941" max="7941" width="10.6666666666667" style="71" customWidth="1"/>
    <col min="7942" max="8192" width="9.33333333333333" style="71"/>
    <col min="8193" max="8193" width="57.5" style="71" customWidth="1"/>
    <col min="8194" max="8194" width="45.3333333333333" style="71" customWidth="1"/>
    <col min="8195" max="8195" width="56.6666666666667" style="71" customWidth="1"/>
    <col min="8196" max="8196" width="42.5" style="71" customWidth="1"/>
    <col min="8197" max="8197" width="10.6666666666667" style="71" customWidth="1"/>
    <col min="8198" max="8448" width="9.33333333333333" style="71"/>
    <col min="8449" max="8449" width="57.5" style="71" customWidth="1"/>
    <col min="8450" max="8450" width="45.3333333333333" style="71" customWidth="1"/>
    <col min="8451" max="8451" width="56.6666666666667" style="71" customWidth="1"/>
    <col min="8452" max="8452" width="42.5" style="71" customWidth="1"/>
    <col min="8453" max="8453" width="10.6666666666667" style="71" customWidth="1"/>
    <col min="8454" max="8704" width="9.33333333333333" style="71"/>
    <col min="8705" max="8705" width="57.5" style="71" customWidth="1"/>
    <col min="8706" max="8706" width="45.3333333333333" style="71" customWidth="1"/>
    <col min="8707" max="8707" width="56.6666666666667" style="71" customWidth="1"/>
    <col min="8708" max="8708" width="42.5" style="71" customWidth="1"/>
    <col min="8709" max="8709" width="10.6666666666667" style="71" customWidth="1"/>
    <col min="8710" max="8960" width="9.33333333333333" style="71"/>
    <col min="8961" max="8961" width="57.5" style="71" customWidth="1"/>
    <col min="8962" max="8962" width="45.3333333333333" style="71" customWidth="1"/>
    <col min="8963" max="8963" width="56.6666666666667" style="71" customWidth="1"/>
    <col min="8964" max="8964" width="42.5" style="71" customWidth="1"/>
    <col min="8965" max="8965" width="10.6666666666667" style="71" customWidth="1"/>
    <col min="8966" max="9216" width="9.33333333333333" style="71"/>
    <col min="9217" max="9217" width="57.5" style="71" customWidth="1"/>
    <col min="9218" max="9218" width="45.3333333333333" style="71" customWidth="1"/>
    <col min="9219" max="9219" width="56.6666666666667" style="71" customWidth="1"/>
    <col min="9220" max="9220" width="42.5" style="71" customWidth="1"/>
    <col min="9221" max="9221" width="10.6666666666667" style="71" customWidth="1"/>
    <col min="9222" max="9472" width="9.33333333333333" style="71"/>
    <col min="9473" max="9473" width="57.5" style="71" customWidth="1"/>
    <col min="9474" max="9474" width="45.3333333333333" style="71" customWidth="1"/>
    <col min="9475" max="9475" width="56.6666666666667" style="71" customWidth="1"/>
    <col min="9476" max="9476" width="42.5" style="71" customWidth="1"/>
    <col min="9477" max="9477" width="10.6666666666667" style="71" customWidth="1"/>
    <col min="9478" max="9728" width="9.33333333333333" style="71"/>
    <col min="9729" max="9729" width="57.5" style="71" customWidth="1"/>
    <col min="9730" max="9730" width="45.3333333333333" style="71" customWidth="1"/>
    <col min="9731" max="9731" width="56.6666666666667" style="71" customWidth="1"/>
    <col min="9732" max="9732" width="42.5" style="71" customWidth="1"/>
    <col min="9733" max="9733" width="10.6666666666667" style="71" customWidth="1"/>
    <col min="9734" max="9984" width="9.33333333333333" style="71"/>
    <col min="9985" max="9985" width="57.5" style="71" customWidth="1"/>
    <col min="9986" max="9986" width="45.3333333333333" style="71" customWidth="1"/>
    <col min="9987" max="9987" width="56.6666666666667" style="71" customWidth="1"/>
    <col min="9988" max="9988" width="42.5" style="71" customWidth="1"/>
    <col min="9989" max="9989" width="10.6666666666667" style="71" customWidth="1"/>
    <col min="9990" max="10240" width="9.33333333333333" style="71"/>
    <col min="10241" max="10241" width="57.5" style="71" customWidth="1"/>
    <col min="10242" max="10242" width="45.3333333333333" style="71" customWidth="1"/>
    <col min="10243" max="10243" width="56.6666666666667" style="71" customWidth="1"/>
    <col min="10244" max="10244" width="42.5" style="71" customWidth="1"/>
    <col min="10245" max="10245" width="10.6666666666667" style="71" customWidth="1"/>
    <col min="10246" max="10496" width="9.33333333333333" style="71"/>
    <col min="10497" max="10497" width="57.5" style="71" customWidth="1"/>
    <col min="10498" max="10498" width="45.3333333333333" style="71" customWidth="1"/>
    <col min="10499" max="10499" width="56.6666666666667" style="71" customWidth="1"/>
    <col min="10500" max="10500" width="42.5" style="71" customWidth="1"/>
    <col min="10501" max="10501" width="10.6666666666667" style="71" customWidth="1"/>
    <col min="10502" max="10752" width="9.33333333333333" style="71"/>
    <col min="10753" max="10753" width="57.5" style="71" customWidth="1"/>
    <col min="10754" max="10754" width="45.3333333333333" style="71" customWidth="1"/>
    <col min="10755" max="10755" width="56.6666666666667" style="71" customWidth="1"/>
    <col min="10756" max="10756" width="42.5" style="71" customWidth="1"/>
    <col min="10757" max="10757" width="10.6666666666667" style="71" customWidth="1"/>
    <col min="10758" max="11008" width="9.33333333333333" style="71"/>
    <col min="11009" max="11009" width="57.5" style="71" customWidth="1"/>
    <col min="11010" max="11010" width="45.3333333333333" style="71" customWidth="1"/>
    <col min="11011" max="11011" width="56.6666666666667" style="71" customWidth="1"/>
    <col min="11012" max="11012" width="42.5" style="71" customWidth="1"/>
    <col min="11013" max="11013" width="10.6666666666667" style="71" customWidth="1"/>
    <col min="11014" max="11264" width="9.33333333333333" style="71"/>
    <col min="11265" max="11265" width="57.5" style="71" customWidth="1"/>
    <col min="11266" max="11266" width="45.3333333333333" style="71" customWidth="1"/>
    <col min="11267" max="11267" width="56.6666666666667" style="71" customWidth="1"/>
    <col min="11268" max="11268" width="42.5" style="71" customWidth="1"/>
    <col min="11269" max="11269" width="10.6666666666667" style="71" customWidth="1"/>
    <col min="11270" max="11520" width="9.33333333333333" style="71"/>
    <col min="11521" max="11521" width="57.5" style="71" customWidth="1"/>
    <col min="11522" max="11522" width="45.3333333333333" style="71" customWidth="1"/>
    <col min="11523" max="11523" width="56.6666666666667" style="71" customWidth="1"/>
    <col min="11524" max="11524" width="42.5" style="71" customWidth="1"/>
    <col min="11525" max="11525" width="10.6666666666667" style="71" customWidth="1"/>
    <col min="11526" max="11776" width="9.33333333333333" style="71"/>
    <col min="11777" max="11777" width="57.5" style="71" customWidth="1"/>
    <col min="11778" max="11778" width="45.3333333333333" style="71" customWidth="1"/>
    <col min="11779" max="11779" width="56.6666666666667" style="71" customWidth="1"/>
    <col min="11780" max="11780" width="42.5" style="71" customWidth="1"/>
    <col min="11781" max="11781" width="10.6666666666667" style="71" customWidth="1"/>
    <col min="11782" max="12032" width="9.33333333333333" style="71"/>
    <col min="12033" max="12033" width="57.5" style="71" customWidth="1"/>
    <col min="12034" max="12034" width="45.3333333333333" style="71" customWidth="1"/>
    <col min="12035" max="12035" width="56.6666666666667" style="71" customWidth="1"/>
    <col min="12036" max="12036" width="42.5" style="71" customWidth="1"/>
    <col min="12037" max="12037" width="10.6666666666667" style="71" customWidth="1"/>
    <col min="12038" max="12288" width="9.33333333333333" style="71"/>
    <col min="12289" max="12289" width="57.5" style="71" customWidth="1"/>
    <col min="12290" max="12290" width="45.3333333333333" style="71" customWidth="1"/>
    <col min="12291" max="12291" width="56.6666666666667" style="71" customWidth="1"/>
    <col min="12292" max="12292" width="42.5" style="71" customWidth="1"/>
    <col min="12293" max="12293" width="10.6666666666667" style="71" customWidth="1"/>
    <col min="12294" max="12544" width="9.33333333333333" style="71"/>
    <col min="12545" max="12545" width="57.5" style="71" customWidth="1"/>
    <col min="12546" max="12546" width="45.3333333333333" style="71" customWidth="1"/>
    <col min="12547" max="12547" width="56.6666666666667" style="71" customWidth="1"/>
    <col min="12548" max="12548" width="42.5" style="71" customWidth="1"/>
    <col min="12549" max="12549" width="10.6666666666667" style="71" customWidth="1"/>
    <col min="12550" max="12800" width="9.33333333333333" style="71"/>
    <col min="12801" max="12801" width="57.5" style="71" customWidth="1"/>
    <col min="12802" max="12802" width="45.3333333333333" style="71" customWidth="1"/>
    <col min="12803" max="12803" width="56.6666666666667" style="71" customWidth="1"/>
    <col min="12804" max="12804" width="42.5" style="71" customWidth="1"/>
    <col min="12805" max="12805" width="10.6666666666667" style="71" customWidth="1"/>
    <col min="12806" max="13056" width="9.33333333333333" style="71"/>
    <col min="13057" max="13057" width="57.5" style="71" customWidth="1"/>
    <col min="13058" max="13058" width="45.3333333333333" style="71" customWidth="1"/>
    <col min="13059" max="13059" width="56.6666666666667" style="71" customWidth="1"/>
    <col min="13060" max="13060" width="42.5" style="71" customWidth="1"/>
    <col min="13061" max="13061" width="10.6666666666667" style="71" customWidth="1"/>
    <col min="13062" max="13312" width="9.33333333333333" style="71"/>
    <col min="13313" max="13313" width="57.5" style="71" customWidth="1"/>
    <col min="13314" max="13314" width="45.3333333333333" style="71" customWidth="1"/>
    <col min="13315" max="13315" width="56.6666666666667" style="71" customWidth="1"/>
    <col min="13316" max="13316" width="42.5" style="71" customWidth="1"/>
    <col min="13317" max="13317" width="10.6666666666667" style="71" customWidth="1"/>
    <col min="13318" max="13568" width="9.33333333333333" style="71"/>
    <col min="13569" max="13569" width="57.5" style="71" customWidth="1"/>
    <col min="13570" max="13570" width="45.3333333333333" style="71" customWidth="1"/>
    <col min="13571" max="13571" width="56.6666666666667" style="71" customWidth="1"/>
    <col min="13572" max="13572" width="42.5" style="71" customWidth="1"/>
    <col min="13573" max="13573" width="10.6666666666667" style="71" customWidth="1"/>
    <col min="13574" max="13824" width="9.33333333333333" style="71"/>
    <col min="13825" max="13825" width="57.5" style="71" customWidth="1"/>
    <col min="13826" max="13826" width="45.3333333333333" style="71" customWidth="1"/>
    <col min="13827" max="13827" width="56.6666666666667" style="71" customWidth="1"/>
    <col min="13828" max="13828" width="42.5" style="71" customWidth="1"/>
    <col min="13829" max="13829" width="10.6666666666667" style="71" customWidth="1"/>
    <col min="13830" max="14080" width="9.33333333333333" style="71"/>
    <col min="14081" max="14081" width="57.5" style="71" customWidth="1"/>
    <col min="14082" max="14082" width="45.3333333333333" style="71" customWidth="1"/>
    <col min="14083" max="14083" width="56.6666666666667" style="71" customWidth="1"/>
    <col min="14084" max="14084" width="42.5" style="71" customWidth="1"/>
    <col min="14085" max="14085" width="10.6666666666667" style="71" customWidth="1"/>
    <col min="14086" max="14336" width="9.33333333333333" style="71"/>
    <col min="14337" max="14337" width="57.5" style="71" customWidth="1"/>
    <col min="14338" max="14338" width="45.3333333333333" style="71" customWidth="1"/>
    <col min="14339" max="14339" width="56.6666666666667" style="71" customWidth="1"/>
    <col min="14340" max="14340" width="42.5" style="71" customWidth="1"/>
    <col min="14341" max="14341" width="10.6666666666667" style="71" customWidth="1"/>
    <col min="14342" max="14592" width="9.33333333333333" style="71"/>
    <col min="14593" max="14593" width="57.5" style="71" customWidth="1"/>
    <col min="14594" max="14594" width="45.3333333333333" style="71" customWidth="1"/>
    <col min="14595" max="14595" width="56.6666666666667" style="71" customWidth="1"/>
    <col min="14596" max="14596" width="42.5" style="71" customWidth="1"/>
    <col min="14597" max="14597" width="10.6666666666667" style="71" customWidth="1"/>
    <col min="14598" max="14848" width="9.33333333333333" style="71"/>
    <col min="14849" max="14849" width="57.5" style="71" customWidth="1"/>
    <col min="14850" max="14850" width="45.3333333333333" style="71" customWidth="1"/>
    <col min="14851" max="14851" width="56.6666666666667" style="71" customWidth="1"/>
    <col min="14852" max="14852" width="42.5" style="71" customWidth="1"/>
    <col min="14853" max="14853" width="10.6666666666667" style="71" customWidth="1"/>
    <col min="14854" max="15104" width="9.33333333333333" style="71"/>
    <col min="15105" max="15105" width="57.5" style="71" customWidth="1"/>
    <col min="15106" max="15106" width="45.3333333333333" style="71" customWidth="1"/>
    <col min="15107" max="15107" width="56.6666666666667" style="71" customWidth="1"/>
    <col min="15108" max="15108" width="42.5" style="71" customWidth="1"/>
    <col min="15109" max="15109" width="10.6666666666667" style="71" customWidth="1"/>
    <col min="15110" max="15360" width="9.33333333333333" style="71"/>
    <col min="15361" max="15361" width="57.5" style="71" customWidth="1"/>
    <col min="15362" max="15362" width="45.3333333333333" style="71" customWidth="1"/>
    <col min="15363" max="15363" width="56.6666666666667" style="71" customWidth="1"/>
    <col min="15364" max="15364" width="42.5" style="71" customWidth="1"/>
    <col min="15365" max="15365" width="10.6666666666667" style="71" customWidth="1"/>
    <col min="15366" max="15616" width="9.33333333333333" style="71"/>
    <col min="15617" max="15617" width="57.5" style="71" customWidth="1"/>
    <col min="15618" max="15618" width="45.3333333333333" style="71" customWidth="1"/>
    <col min="15619" max="15619" width="56.6666666666667" style="71" customWidth="1"/>
    <col min="15620" max="15620" width="42.5" style="71" customWidth="1"/>
    <col min="15621" max="15621" width="10.6666666666667" style="71" customWidth="1"/>
    <col min="15622" max="15872" width="9.33333333333333" style="71"/>
    <col min="15873" max="15873" width="57.5" style="71" customWidth="1"/>
    <col min="15874" max="15874" width="45.3333333333333" style="71" customWidth="1"/>
    <col min="15875" max="15875" width="56.6666666666667" style="71" customWidth="1"/>
    <col min="15876" max="15876" width="42.5" style="71" customWidth="1"/>
    <col min="15877" max="15877" width="10.6666666666667" style="71" customWidth="1"/>
    <col min="15878" max="16128" width="9.33333333333333" style="71"/>
    <col min="16129" max="16129" width="57.5" style="71" customWidth="1"/>
    <col min="16130" max="16130" width="45.3333333333333" style="71" customWidth="1"/>
    <col min="16131" max="16131" width="56.6666666666667" style="71" customWidth="1"/>
    <col min="16132" max="16132" width="42.5" style="71" customWidth="1"/>
    <col min="16133" max="16133" width="10.6666666666667" style="71" customWidth="1"/>
    <col min="16134" max="16384" width="9.33333333333333" style="71"/>
  </cols>
  <sheetData>
    <row r="1" customHeight="1" spans="1:4">
      <c r="A1" s="205"/>
      <c r="B1" s="205"/>
      <c r="C1" s="205"/>
      <c r="D1" s="206" t="s">
        <v>125</v>
      </c>
    </row>
    <row r="2" ht="31.5" customHeight="1" spans="1:4">
      <c r="A2" s="207" t="s">
        <v>126</v>
      </c>
      <c r="B2" s="208"/>
      <c r="C2" s="208"/>
      <c r="D2" s="208"/>
    </row>
    <row r="3" ht="17.25" customHeight="1" spans="1:4">
      <c r="A3" s="209" t="s">
        <v>2</v>
      </c>
      <c r="B3" s="210"/>
      <c r="C3" s="210"/>
      <c r="D3" s="211" t="s">
        <v>3</v>
      </c>
    </row>
    <row r="4" ht="19.5" customHeight="1" spans="1:4">
      <c r="A4" s="81" t="s">
        <v>4</v>
      </c>
      <c r="B4" s="212"/>
      <c r="C4" s="81" t="s">
        <v>5</v>
      </c>
      <c r="D4" s="212"/>
    </row>
    <row r="5" ht="21.75" customHeight="1" spans="1:4">
      <c r="A5" s="80" t="s">
        <v>6</v>
      </c>
      <c r="B5" s="213" t="s">
        <v>7</v>
      </c>
      <c r="C5" s="80" t="s">
        <v>127</v>
      </c>
      <c r="D5" s="213" t="s">
        <v>7</v>
      </c>
    </row>
    <row r="6" ht="17.25" customHeight="1" spans="1:4">
      <c r="A6" s="84"/>
      <c r="B6" s="214"/>
      <c r="C6" s="84"/>
      <c r="D6" s="214"/>
    </row>
    <row r="7" ht="17.25" customHeight="1" spans="1:4">
      <c r="A7" s="215" t="s">
        <v>128</v>
      </c>
      <c r="B7" s="216">
        <v>4402.3</v>
      </c>
      <c r="C7" s="217" t="s">
        <v>129</v>
      </c>
      <c r="D7" s="218">
        <v>4402.3</v>
      </c>
    </row>
    <row r="8" ht="17.25" customHeight="1" spans="1:4">
      <c r="A8" s="219" t="s">
        <v>130</v>
      </c>
      <c r="B8" s="216">
        <v>4402.3</v>
      </c>
      <c r="C8" s="217" t="s">
        <v>131</v>
      </c>
      <c r="D8" s="218"/>
    </row>
    <row r="9" ht="17.25" customHeight="1" spans="1:4">
      <c r="A9" s="219" t="s">
        <v>132</v>
      </c>
      <c r="B9" s="216"/>
      <c r="C9" s="217" t="s">
        <v>133</v>
      </c>
      <c r="D9" s="218"/>
    </row>
    <row r="10" ht="17.25" customHeight="1" spans="1:4">
      <c r="A10" s="219" t="s">
        <v>134</v>
      </c>
      <c r="B10" s="216"/>
      <c r="C10" s="217" t="s">
        <v>135</v>
      </c>
      <c r="D10" s="218"/>
    </row>
    <row r="11" ht="17.25" customHeight="1" spans="1:4">
      <c r="A11" s="219" t="s">
        <v>136</v>
      </c>
      <c r="B11" s="216"/>
      <c r="C11" s="217" t="s">
        <v>137</v>
      </c>
      <c r="D11" s="218"/>
    </row>
    <row r="12" ht="17.25" customHeight="1" spans="1:4">
      <c r="A12" s="219" t="s">
        <v>130</v>
      </c>
      <c r="B12" s="216"/>
      <c r="C12" s="217" t="s">
        <v>138</v>
      </c>
      <c r="D12" s="218">
        <v>2875.5</v>
      </c>
    </row>
    <row r="13" ht="17.25" customHeight="1" spans="1:4">
      <c r="A13" s="219" t="s">
        <v>132</v>
      </c>
      <c r="B13" s="218"/>
      <c r="C13" s="217" t="s">
        <v>139</v>
      </c>
      <c r="D13" s="218"/>
    </row>
    <row r="14" ht="17.25" customHeight="1" spans="1:4">
      <c r="A14" s="219" t="s">
        <v>134</v>
      </c>
      <c r="B14" s="218"/>
      <c r="C14" s="217" t="s">
        <v>140</v>
      </c>
      <c r="D14" s="218"/>
    </row>
    <row r="15" ht="17.25" customHeight="1" spans="1:4">
      <c r="A15" s="219"/>
      <c r="B15" s="218"/>
      <c r="C15" s="217" t="s">
        <v>141</v>
      </c>
      <c r="D15" s="218">
        <v>782.83</v>
      </c>
    </row>
    <row r="16" ht="17.25" customHeight="1" spans="1:4">
      <c r="A16" s="219"/>
      <c r="B16" s="216"/>
      <c r="C16" s="217" t="s">
        <v>142</v>
      </c>
      <c r="D16" s="218">
        <v>396.49</v>
      </c>
    </row>
    <row r="17" ht="17.25" customHeight="1" spans="1:4">
      <c r="A17" s="219"/>
      <c r="B17" s="220"/>
      <c r="C17" s="217" t="s">
        <v>143</v>
      </c>
      <c r="D17" s="218"/>
    </row>
    <row r="18" ht="17.25" customHeight="1" spans="1:4">
      <c r="A18" s="221"/>
      <c r="B18" s="220"/>
      <c r="C18" s="217" t="s">
        <v>144</v>
      </c>
      <c r="D18" s="218"/>
    </row>
    <row r="19" ht="17.25" customHeight="1" spans="1:4">
      <c r="A19" s="221"/>
      <c r="B19" s="222"/>
      <c r="C19" s="217" t="s">
        <v>145</v>
      </c>
      <c r="D19" s="218"/>
    </row>
    <row r="20" ht="17.25" customHeight="1" spans="1:4">
      <c r="A20" s="222"/>
      <c r="B20" s="222"/>
      <c r="C20" s="217" t="s">
        <v>146</v>
      </c>
      <c r="D20" s="218"/>
    </row>
    <row r="21" ht="17.25" customHeight="1" spans="1:4">
      <c r="A21" s="222"/>
      <c r="B21" s="222"/>
      <c r="C21" s="217" t="s">
        <v>147</v>
      </c>
      <c r="D21" s="218"/>
    </row>
    <row r="22" ht="17.25" customHeight="1" spans="1:4">
      <c r="A22" s="222"/>
      <c r="B22" s="222"/>
      <c r="C22" s="217" t="s">
        <v>148</v>
      </c>
      <c r="D22" s="218"/>
    </row>
    <row r="23" ht="17.25" customHeight="1" spans="1:4">
      <c r="A23" s="222"/>
      <c r="B23" s="222"/>
      <c r="C23" s="217" t="s">
        <v>149</v>
      </c>
      <c r="D23" s="218"/>
    </row>
    <row r="24" ht="17.25" customHeight="1" spans="1:4">
      <c r="A24" s="222"/>
      <c r="B24" s="222"/>
      <c r="C24" s="217" t="s">
        <v>150</v>
      </c>
      <c r="D24" s="218"/>
    </row>
    <row r="25" ht="17.25" customHeight="1" spans="1:4">
      <c r="A25" s="222"/>
      <c r="B25" s="222"/>
      <c r="C25" s="217" t="s">
        <v>151</v>
      </c>
      <c r="D25" s="218"/>
    </row>
    <row r="26" ht="17.25" customHeight="1" spans="1:4">
      <c r="A26" s="222"/>
      <c r="B26" s="222"/>
      <c r="C26" s="217" t="s">
        <v>152</v>
      </c>
      <c r="D26" s="218">
        <v>347.48</v>
      </c>
    </row>
    <row r="27" ht="17.25" customHeight="1" spans="1:4">
      <c r="A27" s="222"/>
      <c r="B27" s="222"/>
      <c r="C27" s="217" t="s">
        <v>153</v>
      </c>
      <c r="D27" s="218"/>
    </row>
    <row r="28" ht="17.25" customHeight="1" spans="1:4">
      <c r="A28" s="222"/>
      <c r="B28" s="222"/>
      <c r="C28" s="217" t="s">
        <v>154</v>
      </c>
      <c r="D28" s="218"/>
    </row>
    <row r="29" ht="17.25" customHeight="1" spans="1:4">
      <c r="A29" s="222"/>
      <c r="B29" s="222"/>
      <c r="C29" s="217" t="s">
        <v>155</v>
      </c>
      <c r="D29" s="218"/>
    </row>
    <row r="30" ht="17.25" customHeight="1" spans="1:4">
      <c r="A30" s="222"/>
      <c r="B30" s="222"/>
      <c r="C30" s="217" t="s">
        <v>156</v>
      </c>
      <c r="D30" s="218"/>
    </row>
    <row r="31" ht="17.25" customHeight="1" spans="1:4">
      <c r="A31" s="222"/>
      <c r="B31" s="222"/>
      <c r="C31" s="217" t="s">
        <v>157</v>
      </c>
      <c r="D31" s="218"/>
    </row>
    <row r="32" ht="17.25" customHeight="1" spans="1:4">
      <c r="A32" s="222"/>
      <c r="B32" s="222"/>
      <c r="C32" s="217" t="s">
        <v>158</v>
      </c>
      <c r="D32" s="218"/>
    </row>
    <row r="33" ht="17.25" customHeight="1" spans="1:4">
      <c r="A33" s="222"/>
      <c r="B33" s="222"/>
      <c r="C33" s="217" t="s">
        <v>159</v>
      </c>
      <c r="D33" s="218"/>
    </row>
    <row r="34" customHeight="1" spans="1:4">
      <c r="A34" s="223"/>
      <c r="B34" s="220"/>
      <c r="C34" s="221" t="s">
        <v>160</v>
      </c>
      <c r="D34" s="220"/>
    </row>
    <row r="35" ht="17.25" customHeight="1" spans="1:4">
      <c r="A35" s="224" t="s">
        <v>161</v>
      </c>
      <c r="B35" s="225">
        <f>SUM(B8:B11)</f>
        <v>4402.3</v>
      </c>
      <c r="C35" s="223" t="s">
        <v>53</v>
      </c>
      <c r="D35" s="226">
        <f>SUM(D34+D7)</f>
        <v>4402.3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G26" sqref="G26"/>
    </sheetView>
  </sheetViews>
  <sheetFormatPr defaultColWidth="10.6666666666667" defaultRowHeight="14.25" customHeight="1" outlineLevelCol="6"/>
  <cols>
    <col min="1" max="1" width="19.8333333333333" style="132" customWidth="1"/>
    <col min="2" max="2" width="51.3333333333333" style="132" customWidth="1"/>
    <col min="3" max="3" width="28.3333333333333" style="1" customWidth="1"/>
    <col min="4" max="4" width="19.3333333333333" style="1" customWidth="1"/>
    <col min="5" max="7" width="28.3333333333333" style="1" customWidth="1"/>
    <col min="8" max="8" width="10.6666666666667" style="1" customWidth="1"/>
    <col min="9" max="16384" width="10.6666666666667" style="1"/>
  </cols>
  <sheetData>
    <row r="1" customHeight="1" spans="4:7">
      <c r="D1" s="2"/>
      <c r="F1" s="200"/>
      <c r="G1" s="3" t="s">
        <v>162</v>
      </c>
    </row>
    <row r="2" ht="39" customHeight="1" spans="1:7">
      <c r="A2" s="139" t="s">
        <v>163</v>
      </c>
      <c r="B2" s="139"/>
      <c r="C2" s="139"/>
      <c r="D2" s="139"/>
      <c r="E2" s="139"/>
      <c r="F2" s="139"/>
      <c r="G2" s="139"/>
    </row>
    <row r="3" ht="18" customHeight="1" spans="1:7">
      <c r="A3" s="5" t="s">
        <v>2</v>
      </c>
      <c r="B3" s="201"/>
      <c r="C3" s="197"/>
      <c r="D3" s="197"/>
      <c r="E3" s="197"/>
      <c r="F3" s="136"/>
      <c r="G3" s="7" t="s">
        <v>3</v>
      </c>
    </row>
    <row r="4" ht="20.25" customHeight="1" spans="1:7">
      <c r="A4" s="202" t="s">
        <v>164</v>
      </c>
      <c r="B4" s="203"/>
      <c r="C4" s="176" t="s">
        <v>58</v>
      </c>
      <c r="D4" s="174" t="s">
        <v>79</v>
      </c>
      <c r="E4" s="11"/>
      <c r="F4" s="12"/>
      <c r="G4" s="160" t="s">
        <v>80</v>
      </c>
    </row>
    <row r="5" ht="20.25" customHeight="1" spans="1:7">
      <c r="A5" s="146" t="s">
        <v>76</v>
      </c>
      <c r="B5" s="146" t="s">
        <v>77</v>
      </c>
      <c r="C5" s="14"/>
      <c r="D5" s="16" t="s">
        <v>60</v>
      </c>
      <c r="E5" s="16" t="s">
        <v>165</v>
      </c>
      <c r="F5" s="16" t="s">
        <v>166</v>
      </c>
      <c r="G5" s="162"/>
    </row>
    <row r="6" ht="13.5" customHeight="1" spans="1:7">
      <c r="A6" s="146" t="s">
        <v>167</v>
      </c>
      <c r="B6" s="146" t="s">
        <v>168</v>
      </c>
      <c r="C6" s="146" t="s">
        <v>169</v>
      </c>
      <c r="D6" s="16"/>
      <c r="E6" s="146" t="s">
        <v>170</v>
      </c>
      <c r="F6" s="146" t="s">
        <v>171</v>
      </c>
      <c r="G6" s="146" t="s">
        <v>172</v>
      </c>
    </row>
    <row r="7" ht="18" customHeight="1" spans="1:7">
      <c r="A7" s="19" t="s">
        <v>86</v>
      </c>
      <c r="B7" s="19" t="s">
        <v>87</v>
      </c>
      <c r="C7" s="20">
        <v>2875.5</v>
      </c>
      <c r="D7" s="20">
        <v>2734.34</v>
      </c>
      <c r="E7" s="20">
        <v>2683.904262</v>
      </c>
      <c r="F7" s="20">
        <v>50.44</v>
      </c>
      <c r="G7" s="20">
        <v>141.16</v>
      </c>
    </row>
    <row r="8" ht="18" customHeight="1" spans="1:7">
      <c r="A8" s="19" t="s">
        <v>88</v>
      </c>
      <c r="B8" s="19" t="s">
        <v>89</v>
      </c>
      <c r="C8" s="20">
        <v>2875.37</v>
      </c>
      <c r="D8" s="20">
        <v>2734.34</v>
      </c>
      <c r="E8" s="20">
        <v>2683.904262</v>
      </c>
      <c r="F8" s="20">
        <v>50.44</v>
      </c>
      <c r="G8" s="20">
        <v>141.03</v>
      </c>
    </row>
    <row r="9" ht="18" customHeight="1" spans="1:7">
      <c r="A9" s="19" t="s">
        <v>90</v>
      </c>
      <c r="B9" s="19" t="s">
        <v>91</v>
      </c>
      <c r="C9" s="20">
        <v>2875.37</v>
      </c>
      <c r="D9" s="20">
        <v>2734.34</v>
      </c>
      <c r="E9" s="20">
        <v>2683.904262</v>
      </c>
      <c r="F9" s="20">
        <v>50.44</v>
      </c>
      <c r="G9" s="20">
        <v>141.03</v>
      </c>
    </row>
    <row r="10" ht="18" customHeight="1" spans="1:7">
      <c r="A10" s="19" t="s">
        <v>92</v>
      </c>
      <c r="B10" s="19" t="s">
        <v>93</v>
      </c>
      <c r="C10" s="20">
        <v>0.1296</v>
      </c>
      <c r="D10" s="20"/>
      <c r="E10" s="20"/>
      <c r="F10" s="20"/>
      <c r="G10" s="20">
        <v>0.1296</v>
      </c>
    </row>
    <row r="11" ht="18" customHeight="1" spans="1:7">
      <c r="A11" s="19" t="s">
        <v>94</v>
      </c>
      <c r="B11" s="19" t="s">
        <v>95</v>
      </c>
      <c r="C11" s="20">
        <v>0.1296</v>
      </c>
      <c r="D11" s="20"/>
      <c r="E11" s="20"/>
      <c r="F11" s="20"/>
      <c r="G11" s="20">
        <v>0.1296</v>
      </c>
    </row>
    <row r="12" ht="18" customHeight="1" spans="1:7">
      <c r="A12" s="19" t="s">
        <v>96</v>
      </c>
      <c r="B12" s="19" t="s">
        <v>97</v>
      </c>
      <c r="C12" s="20">
        <v>782.83</v>
      </c>
      <c r="D12" s="20">
        <v>774.56</v>
      </c>
      <c r="E12" s="20">
        <v>770.3</v>
      </c>
      <c r="F12" s="20">
        <v>4.26</v>
      </c>
      <c r="G12" s="20">
        <v>8.27</v>
      </c>
    </row>
    <row r="13" ht="18" customHeight="1" spans="1:7">
      <c r="A13" s="19" t="s">
        <v>98</v>
      </c>
      <c r="B13" s="19" t="s">
        <v>99</v>
      </c>
      <c r="C13" s="20">
        <v>774.55504</v>
      </c>
      <c r="D13" s="20">
        <v>774.56</v>
      </c>
      <c r="E13" s="20">
        <v>770.29504</v>
      </c>
      <c r="F13" s="20">
        <v>4.26</v>
      </c>
      <c r="G13" s="20"/>
    </row>
    <row r="14" ht="18" customHeight="1" spans="1:7">
      <c r="A14" s="19" t="s">
        <v>100</v>
      </c>
      <c r="B14" s="19" t="s">
        <v>101</v>
      </c>
      <c r="C14" s="20">
        <v>208.74</v>
      </c>
      <c r="D14" s="20">
        <v>208.74</v>
      </c>
      <c r="E14" s="20">
        <v>204.48</v>
      </c>
      <c r="F14" s="20">
        <v>4.26</v>
      </c>
      <c r="G14" s="20"/>
    </row>
    <row r="15" ht="18" customHeight="1" spans="1:7">
      <c r="A15" s="19" t="s">
        <v>102</v>
      </c>
      <c r="B15" s="19" t="s">
        <v>103</v>
      </c>
      <c r="C15" s="20">
        <v>565.81504</v>
      </c>
      <c r="D15" s="20">
        <v>565.81504</v>
      </c>
      <c r="E15" s="20">
        <v>565.81504</v>
      </c>
      <c r="F15" s="20"/>
      <c r="G15" s="20"/>
    </row>
    <row r="16" ht="18" customHeight="1" spans="1:7">
      <c r="A16" s="19" t="s">
        <v>104</v>
      </c>
      <c r="B16" s="19" t="s">
        <v>105</v>
      </c>
      <c r="C16" s="20">
        <v>8.2668</v>
      </c>
      <c r="D16" s="20"/>
      <c r="E16" s="20"/>
      <c r="F16" s="20"/>
      <c r="G16" s="20">
        <v>8.2668</v>
      </c>
    </row>
    <row r="17" ht="18" customHeight="1" spans="1:7">
      <c r="A17" s="19" t="s">
        <v>106</v>
      </c>
      <c r="B17" s="19" t="s">
        <v>107</v>
      </c>
      <c r="C17" s="20">
        <v>8.2668</v>
      </c>
      <c r="D17" s="20"/>
      <c r="E17" s="20"/>
      <c r="F17" s="20"/>
      <c r="G17" s="20">
        <v>8.2668</v>
      </c>
    </row>
    <row r="18" ht="18" customHeight="1" spans="1:7">
      <c r="A18" s="19" t="s">
        <v>108</v>
      </c>
      <c r="B18" s="19" t="s">
        <v>109</v>
      </c>
      <c r="C18" s="20">
        <v>396.487724</v>
      </c>
      <c r="D18" s="20">
        <v>396.487724</v>
      </c>
      <c r="E18" s="20">
        <v>396.487724</v>
      </c>
      <c r="F18" s="20"/>
      <c r="G18" s="20"/>
    </row>
    <row r="19" ht="18" customHeight="1" spans="1:7">
      <c r="A19" s="19" t="s">
        <v>110</v>
      </c>
      <c r="B19" s="19" t="s">
        <v>111</v>
      </c>
      <c r="C19" s="20">
        <v>396.487724</v>
      </c>
      <c r="D19" s="20">
        <v>396.487724</v>
      </c>
      <c r="E19" s="20">
        <v>396.487724</v>
      </c>
      <c r="F19" s="20"/>
      <c r="G19" s="20"/>
    </row>
    <row r="20" ht="18" customHeight="1" spans="1:7">
      <c r="A20" s="19" t="s">
        <v>112</v>
      </c>
      <c r="B20" s="19" t="s">
        <v>113</v>
      </c>
      <c r="C20" s="20">
        <v>231.695814</v>
      </c>
      <c r="D20" s="20">
        <v>231.695814</v>
      </c>
      <c r="E20" s="20">
        <v>231.695814</v>
      </c>
      <c r="F20" s="20"/>
      <c r="G20" s="20"/>
    </row>
    <row r="21" ht="18" customHeight="1" spans="1:7">
      <c r="A21" s="19" t="s">
        <v>114</v>
      </c>
      <c r="B21" s="19" t="s">
        <v>115</v>
      </c>
      <c r="C21" s="20">
        <v>150.469717</v>
      </c>
      <c r="D21" s="20">
        <v>150.469717</v>
      </c>
      <c r="E21" s="20">
        <v>150.469717</v>
      </c>
      <c r="F21" s="20"/>
      <c r="G21" s="20"/>
    </row>
    <row r="22" ht="18" customHeight="1" spans="1:7">
      <c r="A22" s="19" t="s">
        <v>116</v>
      </c>
      <c r="B22" s="19" t="s">
        <v>117</v>
      </c>
      <c r="C22" s="20">
        <v>14.322193</v>
      </c>
      <c r="D22" s="20">
        <v>14.322193</v>
      </c>
      <c r="E22" s="20">
        <v>14.322193</v>
      </c>
      <c r="F22" s="20"/>
      <c r="G22" s="20"/>
    </row>
    <row r="23" ht="18" customHeight="1" spans="1:7">
      <c r="A23" s="19" t="s">
        <v>118</v>
      </c>
      <c r="B23" s="19" t="s">
        <v>119</v>
      </c>
      <c r="C23" s="20">
        <v>347.478</v>
      </c>
      <c r="D23" s="20">
        <v>347.478</v>
      </c>
      <c r="E23" s="20">
        <v>347.478</v>
      </c>
      <c r="F23" s="20"/>
      <c r="G23" s="20"/>
    </row>
    <row r="24" ht="18" customHeight="1" spans="1:7">
      <c r="A24" s="19" t="s">
        <v>120</v>
      </c>
      <c r="B24" s="19" t="s">
        <v>121</v>
      </c>
      <c r="C24" s="20">
        <v>347.478</v>
      </c>
      <c r="D24" s="20">
        <v>347.478</v>
      </c>
      <c r="E24" s="20">
        <v>347.478</v>
      </c>
      <c r="F24" s="20"/>
      <c r="G24" s="20"/>
    </row>
    <row r="25" ht="18" customHeight="1" spans="1:7">
      <c r="A25" s="19" t="s">
        <v>122</v>
      </c>
      <c r="B25" s="19" t="s">
        <v>123</v>
      </c>
      <c r="C25" s="20">
        <v>347.478</v>
      </c>
      <c r="D25" s="20">
        <v>347.478</v>
      </c>
      <c r="E25" s="20">
        <v>347.478</v>
      </c>
      <c r="F25" s="20"/>
      <c r="G25" s="20"/>
    </row>
    <row r="26" ht="18" customHeight="1" spans="1:7">
      <c r="A26" s="147" t="s">
        <v>124</v>
      </c>
      <c r="B26" s="149" t="s">
        <v>124</v>
      </c>
      <c r="C26" s="164">
        <v>4402.3</v>
      </c>
      <c r="D26" s="20">
        <v>4252.87</v>
      </c>
      <c r="E26" s="164">
        <v>4198.17</v>
      </c>
      <c r="F26" s="164">
        <v>54.7</v>
      </c>
      <c r="G26" s="164">
        <v>149.43</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C21" sqref="C21"/>
    </sheetView>
  </sheetViews>
  <sheetFormatPr defaultColWidth="10.6666666666667" defaultRowHeight="14.25" customHeight="1" outlineLevelCol="5"/>
  <cols>
    <col min="1" max="2" width="40.1666666666667" style="187" customWidth="1"/>
    <col min="3" max="3" width="40.1666666666667" style="188" customWidth="1"/>
    <col min="4" max="6" width="40.1666666666667" style="189" customWidth="1"/>
    <col min="7" max="7" width="10.6666666666667" style="1" customWidth="1"/>
    <col min="8" max="16384" width="10.6666666666667" style="1"/>
  </cols>
  <sheetData>
    <row r="1" s="1" customFormat="1" customHeight="1" spans="1:6">
      <c r="A1" s="190"/>
      <c r="B1" s="190"/>
      <c r="C1" s="191"/>
      <c r="F1" s="192" t="s">
        <v>173</v>
      </c>
    </row>
    <row r="2" ht="49.5" customHeight="1" spans="1:6">
      <c r="A2" s="193" t="s">
        <v>174</v>
      </c>
      <c r="B2" s="194"/>
      <c r="C2" s="194"/>
      <c r="D2" s="194"/>
      <c r="E2" s="194"/>
      <c r="F2" s="194"/>
    </row>
    <row r="3" s="1" customFormat="1" ht="15.75" customHeight="1" spans="1:6">
      <c r="A3" s="5" t="s">
        <v>2</v>
      </c>
      <c r="B3" s="195"/>
      <c r="C3" s="196"/>
      <c r="D3" s="197"/>
      <c r="F3" s="192" t="s">
        <v>175</v>
      </c>
    </row>
    <row r="4" s="186" customFormat="1" ht="19.5" customHeight="1" spans="1:6">
      <c r="A4" s="9" t="s">
        <v>176</v>
      </c>
      <c r="B4" s="28" t="s">
        <v>177</v>
      </c>
      <c r="C4" s="10" t="s">
        <v>178</v>
      </c>
      <c r="D4" s="11"/>
      <c r="E4" s="12"/>
      <c r="F4" s="28" t="s">
        <v>179</v>
      </c>
    </row>
    <row r="5" s="186" customFormat="1" ht="19.5" customHeight="1" spans="1:6">
      <c r="A5" s="32"/>
      <c r="B5" s="14"/>
      <c r="C5" s="16" t="s">
        <v>60</v>
      </c>
      <c r="D5" s="16" t="s">
        <v>180</v>
      </c>
      <c r="E5" s="16" t="s">
        <v>181</v>
      </c>
      <c r="F5" s="14"/>
    </row>
    <row r="6" s="186" customFormat="1" ht="18.75" customHeight="1" spans="1:6">
      <c r="A6" s="51">
        <v>1</v>
      </c>
      <c r="B6" s="51">
        <v>2</v>
      </c>
      <c r="C6" s="198">
        <v>3</v>
      </c>
      <c r="D6" s="51">
        <v>4</v>
      </c>
      <c r="E6" s="51">
        <v>5</v>
      </c>
      <c r="F6" s="51">
        <v>6</v>
      </c>
    </row>
    <row r="7" ht="18.75" customHeight="1" spans="1:6">
      <c r="A7" s="166"/>
      <c r="B7" s="166"/>
      <c r="C7" s="199"/>
      <c r="D7" s="166"/>
      <c r="E7" s="166"/>
      <c r="F7" s="166"/>
    </row>
    <row r="9" customHeight="1" spans="1:1">
      <c r="A9" s="190" t="s">
        <v>182</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8"/>
  <sheetViews>
    <sheetView tabSelected="1" workbookViewId="0">
      <selection activeCell="A4" sqref="A4:A7"/>
    </sheetView>
  </sheetViews>
  <sheetFormatPr defaultColWidth="10.6666666666667" defaultRowHeight="14.25" customHeight="1"/>
  <cols>
    <col min="1" max="1" width="38.3333333333333" style="1" customWidth="1"/>
    <col min="2" max="2" width="24.1666666666667" style="1" customWidth="1"/>
    <col min="3" max="7" width="36.5"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 style="1" customWidth="1"/>
    <col min="25" max="25" width="10.6666666666667" style="1" customWidth="1"/>
    <col min="26" max="16384" width="10.6666666666667" style="1"/>
  </cols>
  <sheetData>
    <row r="1" ht="13.5" customHeight="1" spans="2:24">
      <c r="B1" s="167"/>
      <c r="D1" s="168"/>
      <c r="E1" s="168"/>
      <c r="F1" s="168"/>
      <c r="G1" s="168"/>
      <c r="H1" s="169"/>
      <c r="I1" s="169"/>
      <c r="J1" s="25"/>
      <c r="K1" s="169"/>
      <c r="L1" s="169"/>
      <c r="M1" s="169"/>
      <c r="N1" s="169"/>
      <c r="O1" s="25"/>
      <c r="P1" s="25"/>
      <c r="Q1" s="25"/>
      <c r="R1" s="169"/>
      <c r="V1" s="167"/>
      <c r="X1" s="183" t="s">
        <v>183</v>
      </c>
    </row>
    <row r="2" ht="59.25" customHeight="1" spans="1:24">
      <c r="A2" s="170" t="s">
        <v>184</v>
      </c>
      <c r="B2" s="171"/>
      <c r="C2" s="171"/>
      <c r="D2" s="171"/>
      <c r="E2" s="171"/>
      <c r="F2" s="171"/>
      <c r="G2" s="171"/>
      <c r="H2" s="171"/>
      <c r="I2" s="171"/>
      <c r="J2" s="4"/>
      <c r="K2" s="171"/>
      <c r="L2" s="171"/>
      <c r="M2" s="171"/>
      <c r="N2" s="171"/>
      <c r="O2" s="4"/>
      <c r="P2" s="4"/>
      <c r="Q2" s="4"/>
      <c r="R2" s="171"/>
      <c r="S2" s="171"/>
      <c r="T2" s="171"/>
      <c r="U2" s="171"/>
      <c r="V2" s="171"/>
      <c r="W2" s="171"/>
      <c r="X2" s="171"/>
    </row>
    <row r="3" ht="18.75" customHeight="1" spans="1:24">
      <c r="A3" s="5" t="s">
        <v>2</v>
      </c>
      <c r="B3" s="172"/>
      <c r="C3" s="172"/>
      <c r="D3" s="172"/>
      <c r="E3" s="172"/>
      <c r="F3" s="172"/>
      <c r="G3" s="172"/>
      <c r="H3" s="173"/>
      <c r="I3" s="173"/>
      <c r="J3" s="27"/>
      <c r="K3" s="173"/>
      <c r="L3" s="173"/>
      <c r="M3" s="173"/>
      <c r="N3" s="173"/>
      <c r="O3" s="27"/>
      <c r="P3" s="27"/>
      <c r="Q3" s="27"/>
      <c r="R3" s="173"/>
      <c r="V3" s="167"/>
      <c r="X3" s="184" t="s">
        <v>175</v>
      </c>
    </row>
    <row r="4" ht="18" customHeight="1" spans="1:24">
      <c r="A4" s="8" t="s">
        <v>185</v>
      </c>
      <c r="B4" s="8" t="s">
        <v>186</v>
      </c>
      <c r="C4" s="8" t="s">
        <v>187</v>
      </c>
      <c r="D4" s="8" t="s">
        <v>188</v>
      </c>
      <c r="E4" s="8" t="s">
        <v>189</v>
      </c>
      <c r="F4" s="8" t="s">
        <v>190</v>
      </c>
      <c r="G4" s="8" t="s">
        <v>191</v>
      </c>
      <c r="H4" s="174" t="s">
        <v>192</v>
      </c>
      <c r="I4" s="179" t="s">
        <v>192</v>
      </c>
      <c r="J4" s="11"/>
      <c r="K4" s="179"/>
      <c r="L4" s="179"/>
      <c r="M4" s="179"/>
      <c r="N4" s="179"/>
      <c r="O4" s="11"/>
      <c r="P4" s="11"/>
      <c r="Q4" s="11"/>
      <c r="R4" s="185" t="s">
        <v>64</v>
      </c>
      <c r="S4" s="179" t="s">
        <v>65</v>
      </c>
      <c r="T4" s="179"/>
      <c r="U4" s="179"/>
      <c r="V4" s="179"/>
      <c r="W4" s="179"/>
      <c r="X4" s="180"/>
    </row>
    <row r="5" ht="18" customHeight="1" spans="1:24">
      <c r="A5" s="29"/>
      <c r="B5" s="175"/>
      <c r="C5" s="29"/>
      <c r="D5" s="29"/>
      <c r="E5" s="29"/>
      <c r="F5" s="29"/>
      <c r="G5" s="29"/>
      <c r="H5" s="176" t="s">
        <v>193</v>
      </c>
      <c r="I5" s="174" t="s">
        <v>194</v>
      </c>
      <c r="J5" s="11"/>
      <c r="K5" s="179"/>
      <c r="L5" s="179"/>
      <c r="M5" s="179"/>
      <c r="N5" s="180"/>
      <c r="O5" s="10" t="s">
        <v>195</v>
      </c>
      <c r="P5" s="11"/>
      <c r="Q5" s="12"/>
      <c r="R5" s="8" t="s">
        <v>64</v>
      </c>
      <c r="S5" s="174" t="s">
        <v>65</v>
      </c>
      <c r="T5" s="185" t="s">
        <v>67</v>
      </c>
      <c r="U5" s="179" t="s">
        <v>65</v>
      </c>
      <c r="V5" s="185" t="s">
        <v>69</v>
      </c>
      <c r="W5" s="185" t="s">
        <v>70</v>
      </c>
      <c r="X5" s="182" t="s">
        <v>71</v>
      </c>
    </row>
    <row r="6" customHeight="1" spans="1:24">
      <c r="A6" s="31"/>
      <c r="B6" s="31"/>
      <c r="C6" s="31"/>
      <c r="D6" s="31"/>
      <c r="E6" s="31"/>
      <c r="F6" s="31"/>
      <c r="G6" s="31"/>
      <c r="H6" s="31"/>
      <c r="I6" s="181" t="s">
        <v>196</v>
      </c>
      <c r="J6" s="182" t="s">
        <v>197</v>
      </c>
      <c r="K6" s="8" t="s">
        <v>198</v>
      </c>
      <c r="L6" s="8" t="s">
        <v>199</v>
      </c>
      <c r="M6" s="8" t="s">
        <v>200</v>
      </c>
      <c r="N6" s="8" t="s">
        <v>201</v>
      </c>
      <c r="O6" s="8" t="s">
        <v>61</v>
      </c>
      <c r="P6" s="8" t="s">
        <v>62</v>
      </c>
      <c r="Q6" s="8" t="s">
        <v>63</v>
      </c>
      <c r="R6" s="31"/>
      <c r="S6" s="8" t="s">
        <v>60</v>
      </c>
      <c r="T6" s="8" t="s">
        <v>67</v>
      </c>
      <c r="U6" s="8" t="s">
        <v>202</v>
      </c>
      <c r="V6" s="8" t="s">
        <v>69</v>
      </c>
      <c r="W6" s="8" t="s">
        <v>70</v>
      </c>
      <c r="X6" s="8" t="s">
        <v>71</v>
      </c>
    </row>
    <row r="7" ht="37.5" customHeight="1" spans="1:24">
      <c r="A7" s="114"/>
      <c r="B7" s="114"/>
      <c r="C7" s="114"/>
      <c r="D7" s="114"/>
      <c r="E7" s="114"/>
      <c r="F7" s="114"/>
      <c r="G7" s="114"/>
      <c r="H7" s="114"/>
      <c r="I7" s="64" t="s">
        <v>60</v>
      </c>
      <c r="J7" s="64" t="s">
        <v>203</v>
      </c>
      <c r="K7" s="13" t="s">
        <v>197</v>
      </c>
      <c r="L7" s="13" t="s">
        <v>199</v>
      </c>
      <c r="M7" s="13" t="s">
        <v>200</v>
      </c>
      <c r="N7" s="13" t="s">
        <v>201</v>
      </c>
      <c r="O7" s="13" t="s">
        <v>199</v>
      </c>
      <c r="P7" s="13" t="s">
        <v>200</v>
      </c>
      <c r="Q7" s="13" t="s">
        <v>201</v>
      </c>
      <c r="R7" s="13" t="s">
        <v>64</v>
      </c>
      <c r="S7" s="13" t="s">
        <v>60</v>
      </c>
      <c r="T7" s="13" t="s">
        <v>67</v>
      </c>
      <c r="U7" s="13" t="s">
        <v>202</v>
      </c>
      <c r="V7" s="13" t="s">
        <v>69</v>
      </c>
      <c r="W7" s="13" t="s">
        <v>70</v>
      </c>
      <c r="X7" s="13" t="s">
        <v>71</v>
      </c>
    </row>
    <row r="8" customHeight="1" spans="1:24">
      <c r="A8" s="41">
        <v>1</v>
      </c>
      <c r="B8" s="41">
        <v>2</v>
      </c>
      <c r="C8" s="41">
        <v>3</v>
      </c>
      <c r="D8" s="41">
        <v>4</v>
      </c>
      <c r="E8" s="41">
        <v>5</v>
      </c>
      <c r="F8" s="41">
        <v>6</v>
      </c>
      <c r="G8" s="41">
        <v>7</v>
      </c>
      <c r="H8" s="41">
        <v>8</v>
      </c>
      <c r="I8" s="41">
        <v>9</v>
      </c>
      <c r="J8" s="41">
        <v>10</v>
      </c>
      <c r="K8" s="41">
        <v>11</v>
      </c>
      <c r="L8" s="41">
        <v>12</v>
      </c>
      <c r="M8" s="41">
        <v>13</v>
      </c>
      <c r="N8" s="41">
        <v>14</v>
      </c>
      <c r="O8" s="41">
        <v>15</v>
      </c>
      <c r="P8" s="41">
        <v>16</v>
      </c>
      <c r="Q8" s="41">
        <v>17</v>
      </c>
      <c r="R8" s="41">
        <v>18</v>
      </c>
      <c r="S8" s="41">
        <v>19</v>
      </c>
      <c r="T8" s="41">
        <v>20</v>
      </c>
      <c r="U8" s="41">
        <v>21</v>
      </c>
      <c r="V8" s="41">
        <v>22</v>
      </c>
      <c r="W8" s="41">
        <v>23</v>
      </c>
      <c r="X8" s="41">
        <v>24</v>
      </c>
    </row>
    <row r="9" ht="21" customHeight="1" spans="1:24">
      <c r="A9" s="65" t="s">
        <v>72</v>
      </c>
      <c r="B9" s="65"/>
      <c r="C9" s="65"/>
      <c r="D9" s="65"/>
      <c r="E9" s="65"/>
      <c r="F9" s="65"/>
      <c r="G9" s="65"/>
      <c r="H9" s="165">
        <v>4252.865026</v>
      </c>
      <c r="I9" s="165">
        <v>4252.865026</v>
      </c>
      <c r="J9" s="165"/>
      <c r="K9" s="165"/>
      <c r="L9" s="165"/>
      <c r="M9" s="165">
        <v>4252.865026</v>
      </c>
      <c r="N9" s="165"/>
      <c r="O9" s="165"/>
      <c r="P9" s="165"/>
      <c r="Q9" s="165"/>
      <c r="R9" s="165"/>
      <c r="S9" s="165"/>
      <c r="T9" s="165"/>
      <c r="U9" s="165"/>
      <c r="V9" s="165"/>
      <c r="W9" s="165"/>
      <c r="X9" s="165"/>
    </row>
    <row r="10" ht="27.75" customHeight="1" spans="1:24">
      <c r="A10" s="34" t="s">
        <v>204</v>
      </c>
      <c r="B10" s="34" t="s">
        <v>205</v>
      </c>
      <c r="C10" s="34" t="s">
        <v>206</v>
      </c>
      <c r="D10" s="34" t="s">
        <v>90</v>
      </c>
      <c r="E10" s="34" t="s">
        <v>207</v>
      </c>
      <c r="F10" s="34" t="s">
        <v>208</v>
      </c>
      <c r="G10" s="34" t="s">
        <v>209</v>
      </c>
      <c r="H10" s="165">
        <v>1207.76916</v>
      </c>
      <c r="I10" s="165">
        <v>1207.76916</v>
      </c>
      <c r="J10" s="165"/>
      <c r="K10" s="165"/>
      <c r="L10" s="165"/>
      <c r="M10" s="165">
        <v>1207.76916</v>
      </c>
      <c r="N10" s="165"/>
      <c r="O10" s="165"/>
      <c r="P10" s="165"/>
      <c r="Q10" s="165"/>
      <c r="R10" s="165"/>
      <c r="S10" s="165"/>
      <c r="T10" s="165"/>
      <c r="U10" s="165"/>
      <c r="V10" s="165"/>
      <c r="W10" s="165"/>
      <c r="X10" s="165"/>
    </row>
    <row r="11" ht="27.75" customHeight="1" spans="1:24">
      <c r="A11" s="34" t="s">
        <v>204</v>
      </c>
      <c r="B11" s="34" t="s">
        <v>205</v>
      </c>
      <c r="C11" s="34" t="s">
        <v>206</v>
      </c>
      <c r="D11" s="34" t="s">
        <v>90</v>
      </c>
      <c r="E11" s="34" t="s">
        <v>207</v>
      </c>
      <c r="F11" s="34" t="s">
        <v>210</v>
      </c>
      <c r="G11" s="34" t="s">
        <v>211</v>
      </c>
      <c r="H11" s="165">
        <v>113.6808</v>
      </c>
      <c r="I11" s="165">
        <v>113.6808</v>
      </c>
      <c r="J11" s="165"/>
      <c r="K11" s="165"/>
      <c r="L11" s="165"/>
      <c r="M11" s="165">
        <v>113.6808</v>
      </c>
      <c r="N11" s="165"/>
      <c r="O11" s="165"/>
      <c r="P11" s="165"/>
      <c r="Q11" s="165"/>
      <c r="R11" s="165"/>
      <c r="S11" s="165"/>
      <c r="T11" s="165"/>
      <c r="U11" s="165"/>
      <c r="V11" s="165"/>
      <c r="W11" s="165"/>
      <c r="X11" s="165"/>
    </row>
    <row r="12" ht="27.75" customHeight="1" spans="1:24">
      <c r="A12" s="34" t="s">
        <v>204</v>
      </c>
      <c r="B12" s="34" t="s">
        <v>205</v>
      </c>
      <c r="C12" s="34" t="s">
        <v>206</v>
      </c>
      <c r="D12" s="34" t="s">
        <v>90</v>
      </c>
      <c r="E12" s="34" t="s">
        <v>207</v>
      </c>
      <c r="F12" s="34" t="s">
        <v>210</v>
      </c>
      <c r="G12" s="34" t="s">
        <v>211</v>
      </c>
      <c r="H12" s="165">
        <v>66.96</v>
      </c>
      <c r="I12" s="165">
        <v>66.96</v>
      </c>
      <c r="J12" s="165"/>
      <c r="K12" s="165"/>
      <c r="L12" s="165"/>
      <c r="M12" s="165">
        <v>66.96</v>
      </c>
      <c r="N12" s="165"/>
      <c r="O12" s="165"/>
      <c r="P12" s="165"/>
      <c r="Q12" s="165"/>
      <c r="R12" s="165"/>
      <c r="S12" s="165"/>
      <c r="T12" s="165"/>
      <c r="U12" s="165"/>
      <c r="V12" s="165"/>
      <c r="W12" s="165"/>
      <c r="X12" s="165"/>
    </row>
    <row r="13" ht="27.75" customHeight="1" spans="1:24">
      <c r="A13" s="34" t="s">
        <v>204</v>
      </c>
      <c r="B13" s="34" t="s">
        <v>205</v>
      </c>
      <c r="C13" s="34" t="s">
        <v>206</v>
      </c>
      <c r="D13" s="34" t="s">
        <v>90</v>
      </c>
      <c r="E13" s="34" t="s">
        <v>207</v>
      </c>
      <c r="F13" s="34" t="s">
        <v>212</v>
      </c>
      <c r="G13" s="34" t="s">
        <v>213</v>
      </c>
      <c r="H13" s="165">
        <v>582</v>
      </c>
      <c r="I13" s="165">
        <v>582</v>
      </c>
      <c r="J13" s="165"/>
      <c r="K13" s="165"/>
      <c r="L13" s="165"/>
      <c r="M13" s="165">
        <v>582</v>
      </c>
      <c r="N13" s="165"/>
      <c r="O13" s="165"/>
      <c r="P13" s="165"/>
      <c r="Q13" s="165"/>
      <c r="R13" s="165"/>
      <c r="S13" s="165"/>
      <c r="T13" s="165"/>
      <c r="U13" s="165"/>
      <c r="V13" s="165"/>
      <c r="W13" s="165"/>
      <c r="X13" s="165"/>
    </row>
    <row r="14" ht="27.75" customHeight="1" spans="1:24">
      <c r="A14" s="34" t="s">
        <v>204</v>
      </c>
      <c r="B14" s="34" t="s">
        <v>214</v>
      </c>
      <c r="C14" s="34" t="s">
        <v>215</v>
      </c>
      <c r="D14" s="34" t="s">
        <v>90</v>
      </c>
      <c r="E14" s="34" t="s">
        <v>207</v>
      </c>
      <c r="F14" s="34" t="s">
        <v>212</v>
      </c>
      <c r="G14" s="34" t="s">
        <v>213</v>
      </c>
      <c r="H14" s="165">
        <v>232.8</v>
      </c>
      <c r="I14" s="165">
        <v>232.8</v>
      </c>
      <c r="J14" s="165"/>
      <c r="K14" s="165"/>
      <c r="L14" s="165"/>
      <c r="M14" s="165">
        <v>232.8</v>
      </c>
      <c r="N14" s="165"/>
      <c r="O14" s="165"/>
      <c r="P14" s="165"/>
      <c r="Q14" s="165"/>
      <c r="R14" s="165"/>
      <c r="S14" s="165"/>
      <c r="T14" s="165"/>
      <c r="U14" s="165"/>
      <c r="V14" s="165"/>
      <c r="W14" s="165"/>
      <c r="X14" s="165"/>
    </row>
    <row r="15" ht="27.75" customHeight="1" spans="1:24">
      <c r="A15" s="34" t="s">
        <v>204</v>
      </c>
      <c r="B15" s="34" t="s">
        <v>205</v>
      </c>
      <c r="C15" s="34" t="s">
        <v>206</v>
      </c>
      <c r="D15" s="34" t="s">
        <v>90</v>
      </c>
      <c r="E15" s="34" t="s">
        <v>207</v>
      </c>
      <c r="F15" s="34" t="s">
        <v>212</v>
      </c>
      <c r="G15" s="34" t="s">
        <v>213</v>
      </c>
      <c r="H15" s="165">
        <v>341.6028</v>
      </c>
      <c r="I15" s="165">
        <v>341.6028</v>
      </c>
      <c r="J15" s="165"/>
      <c r="K15" s="165"/>
      <c r="L15" s="165"/>
      <c r="M15" s="165">
        <v>341.6028</v>
      </c>
      <c r="N15" s="165"/>
      <c r="O15" s="165"/>
      <c r="P15" s="165"/>
      <c r="Q15" s="165"/>
      <c r="R15" s="165"/>
      <c r="S15" s="165"/>
      <c r="T15" s="165"/>
      <c r="U15" s="165"/>
      <c r="V15" s="165"/>
      <c r="W15" s="165"/>
      <c r="X15" s="165"/>
    </row>
    <row r="16" ht="27.75" customHeight="1" spans="1:24">
      <c r="A16" s="34" t="s">
        <v>204</v>
      </c>
      <c r="B16" s="34" t="s">
        <v>214</v>
      </c>
      <c r="C16" s="34" t="s">
        <v>215</v>
      </c>
      <c r="D16" s="34" t="s">
        <v>90</v>
      </c>
      <c r="E16" s="34" t="s">
        <v>207</v>
      </c>
      <c r="F16" s="34" t="s">
        <v>212</v>
      </c>
      <c r="G16" s="34" t="s">
        <v>213</v>
      </c>
      <c r="H16" s="165">
        <v>116.4</v>
      </c>
      <c r="I16" s="165">
        <v>116.4</v>
      </c>
      <c r="J16" s="165"/>
      <c r="K16" s="165"/>
      <c r="L16" s="165"/>
      <c r="M16" s="165">
        <v>116.4</v>
      </c>
      <c r="N16" s="165"/>
      <c r="O16" s="165"/>
      <c r="P16" s="165"/>
      <c r="Q16" s="165"/>
      <c r="R16" s="165"/>
      <c r="S16" s="165"/>
      <c r="T16" s="165"/>
      <c r="U16" s="165"/>
      <c r="V16" s="165"/>
      <c r="W16" s="165"/>
      <c r="X16" s="165"/>
    </row>
    <row r="17" ht="27.75" customHeight="1" spans="1:24">
      <c r="A17" s="34" t="s">
        <v>204</v>
      </c>
      <c r="B17" s="34" t="s">
        <v>216</v>
      </c>
      <c r="C17" s="34" t="s">
        <v>217</v>
      </c>
      <c r="D17" s="34" t="s">
        <v>112</v>
      </c>
      <c r="E17" s="34" t="s">
        <v>218</v>
      </c>
      <c r="F17" s="34" t="s">
        <v>219</v>
      </c>
      <c r="G17" s="34" t="s">
        <v>220</v>
      </c>
      <c r="H17" s="165">
        <v>11.5584</v>
      </c>
      <c r="I17" s="165">
        <v>11.5584</v>
      </c>
      <c r="J17" s="165"/>
      <c r="K17" s="165"/>
      <c r="L17" s="165"/>
      <c r="M17" s="165">
        <v>11.5584</v>
      </c>
      <c r="N17" s="165"/>
      <c r="O17" s="165"/>
      <c r="P17" s="165"/>
      <c r="Q17" s="165"/>
      <c r="R17" s="165"/>
      <c r="S17" s="165"/>
      <c r="T17" s="165"/>
      <c r="U17" s="165"/>
      <c r="V17" s="165"/>
      <c r="W17" s="165"/>
      <c r="X17" s="165"/>
    </row>
    <row r="18" ht="27.75" customHeight="1" spans="1:24">
      <c r="A18" s="34" t="s">
        <v>204</v>
      </c>
      <c r="B18" s="34" t="s">
        <v>221</v>
      </c>
      <c r="C18" s="34" t="s">
        <v>222</v>
      </c>
      <c r="D18" s="34" t="s">
        <v>122</v>
      </c>
      <c r="E18" s="34" t="s">
        <v>222</v>
      </c>
      <c r="F18" s="34" t="s">
        <v>223</v>
      </c>
      <c r="G18" s="34" t="s">
        <v>222</v>
      </c>
      <c r="H18" s="165">
        <v>347.478</v>
      </c>
      <c r="I18" s="165">
        <v>347.478</v>
      </c>
      <c r="J18" s="165"/>
      <c r="K18" s="165"/>
      <c r="L18" s="165"/>
      <c r="M18" s="165">
        <v>347.478</v>
      </c>
      <c r="N18" s="165"/>
      <c r="O18" s="165"/>
      <c r="P18" s="165"/>
      <c r="Q18" s="165"/>
      <c r="R18" s="165"/>
      <c r="S18" s="165"/>
      <c r="T18" s="165"/>
      <c r="U18" s="165"/>
      <c r="V18" s="165"/>
      <c r="W18" s="165"/>
      <c r="X18" s="165"/>
    </row>
    <row r="19" ht="27.75" customHeight="1" spans="1:24">
      <c r="A19" s="34" t="s">
        <v>204</v>
      </c>
      <c r="B19" s="34" t="s">
        <v>224</v>
      </c>
      <c r="C19" s="34" t="s">
        <v>225</v>
      </c>
      <c r="D19" s="34" t="s">
        <v>100</v>
      </c>
      <c r="E19" s="34" t="s">
        <v>226</v>
      </c>
      <c r="F19" s="34" t="s">
        <v>227</v>
      </c>
      <c r="G19" s="34" t="s">
        <v>228</v>
      </c>
      <c r="H19" s="165">
        <v>4.26</v>
      </c>
      <c r="I19" s="165">
        <v>4.26</v>
      </c>
      <c r="J19" s="165"/>
      <c r="K19" s="165"/>
      <c r="L19" s="165"/>
      <c r="M19" s="165">
        <v>4.26</v>
      </c>
      <c r="N19" s="165"/>
      <c r="O19" s="165"/>
      <c r="P19" s="165"/>
      <c r="Q19" s="165"/>
      <c r="R19" s="165"/>
      <c r="S19" s="165"/>
      <c r="T19" s="165"/>
      <c r="U19" s="165"/>
      <c r="V19" s="165"/>
      <c r="W19" s="165"/>
      <c r="X19" s="165"/>
    </row>
    <row r="20" ht="27.75" customHeight="1" spans="1:24">
      <c r="A20" s="34" t="s">
        <v>204</v>
      </c>
      <c r="B20" s="34" t="s">
        <v>229</v>
      </c>
      <c r="C20" s="34" t="s">
        <v>230</v>
      </c>
      <c r="D20" s="34" t="s">
        <v>90</v>
      </c>
      <c r="E20" s="34" t="s">
        <v>207</v>
      </c>
      <c r="F20" s="34" t="s">
        <v>231</v>
      </c>
      <c r="G20" s="34" t="s">
        <v>230</v>
      </c>
      <c r="H20" s="165">
        <v>31.04</v>
      </c>
      <c r="I20" s="165">
        <v>31.04</v>
      </c>
      <c r="J20" s="165"/>
      <c r="K20" s="165"/>
      <c r="L20" s="165"/>
      <c r="M20" s="165">
        <v>31.04</v>
      </c>
      <c r="N20" s="165"/>
      <c r="O20" s="165"/>
      <c r="P20" s="165"/>
      <c r="Q20" s="165"/>
      <c r="R20" s="165"/>
      <c r="S20" s="165"/>
      <c r="T20" s="165"/>
      <c r="U20" s="165"/>
      <c r="V20" s="165"/>
      <c r="W20" s="165"/>
      <c r="X20" s="165"/>
    </row>
    <row r="21" ht="27.75" customHeight="1" spans="1:24">
      <c r="A21" s="34" t="s">
        <v>204</v>
      </c>
      <c r="B21" s="34" t="s">
        <v>232</v>
      </c>
      <c r="C21" s="34" t="s">
        <v>233</v>
      </c>
      <c r="D21" s="34" t="s">
        <v>90</v>
      </c>
      <c r="E21" s="34" t="s">
        <v>207</v>
      </c>
      <c r="F21" s="34" t="s">
        <v>234</v>
      </c>
      <c r="G21" s="34" t="s">
        <v>235</v>
      </c>
      <c r="H21" s="165">
        <v>19.4</v>
      </c>
      <c r="I21" s="165">
        <v>19.4</v>
      </c>
      <c r="J21" s="165"/>
      <c r="K21" s="165"/>
      <c r="L21" s="165"/>
      <c r="M21" s="165">
        <v>19.4</v>
      </c>
      <c r="N21" s="165"/>
      <c r="O21" s="165"/>
      <c r="P21" s="165"/>
      <c r="Q21" s="165"/>
      <c r="R21" s="165"/>
      <c r="S21" s="165"/>
      <c r="T21" s="165"/>
      <c r="U21" s="165"/>
      <c r="V21" s="165"/>
      <c r="W21" s="165"/>
      <c r="X21" s="165"/>
    </row>
    <row r="22" ht="27.75" customHeight="1" spans="1:24">
      <c r="A22" s="34" t="s">
        <v>204</v>
      </c>
      <c r="B22" s="34" t="s">
        <v>236</v>
      </c>
      <c r="C22" s="34" t="s">
        <v>237</v>
      </c>
      <c r="D22" s="34" t="s">
        <v>100</v>
      </c>
      <c r="E22" s="34" t="s">
        <v>226</v>
      </c>
      <c r="F22" s="34" t="s">
        <v>238</v>
      </c>
      <c r="G22" s="34" t="s">
        <v>239</v>
      </c>
      <c r="H22" s="165">
        <v>204.48</v>
      </c>
      <c r="I22" s="165">
        <v>204.48</v>
      </c>
      <c r="J22" s="165"/>
      <c r="K22" s="165"/>
      <c r="L22" s="165"/>
      <c r="M22" s="165">
        <v>204.48</v>
      </c>
      <c r="N22" s="165"/>
      <c r="O22" s="165"/>
      <c r="P22" s="165"/>
      <c r="Q22" s="165"/>
      <c r="R22" s="165"/>
      <c r="S22" s="165"/>
      <c r="T22" s="165"/>
      <c r="U22" s="165"/>
      <c r="V22" s="165"/>
      <c r="W22" s="165"/>
      <c r="X22" s="165"/>
    </row>
    <row r="23" ht="27.75" customHeight="1" spans="1:24">
      <c r="A23" s="34" t="s">
        <v>204</v>
      </c>
      <c r="B23" s="34" t="s">
        <v>240</v>
      </c>
      <c r="C23" s="34" t="s">
        <v>241</v>
      </c>
      <c r="D23" s="34" t="s">
        <v>90</v>
      </c>
      <c r="E23" s="34" t="s">
        <v>207</v>
      </c>
      <c r="F23" s="34" t="s">
        <v>242</v>
      </c>
      <c r="G23" s="34" t="s">
        <v>243</v>
      </c>
      <c r="H23" s="165">
        <v>22.691502</v>
      </c>
      <c r="I23" s="165">
        <v>22.691502</v>
      </c>
      <c r="J23" s="165"/>
      <c r="K23" s="165"/>
      <c r="L23" s="165"/>
      <c r="M23" s="165">
        <v>22.691502</v>
      </c>
      <c r="N23" s="165"/>
      <c r="O23" s="165"/>
      <c r="P23" s="165"/>
      <c r="Q23" s="165"/>
      <c r="R23" s="165"/>
      <c r="S23" s="165"/>
      <c r="T23" s="165"/>
      <c r="U23" s="165"/>
      <c r="V23" s="165"/>
      <c r="W23" s="165"/>
      <c r="X23" s="165"/>
    </row>
    <row r="24" ht="27.75" customHeight="1" spans="1:24">
      <c r="A24" s="34" t="s">
        <v>204</v>
      </c>
      <c r="B24" s="34" t="s">
        <v>240</v>
      </c>
      <c r="C24" s="34" t="s">
        <v>241</v>
      </c>
      <c r="D24" s="34" t="s">
        <v>102</v>
      </c>
      <c r="E24" s="34" t="s">
        <v>244</v>
      </c>
      <c r="F24" s="34" t="s">
        <v>245</v>
      </c>
      <c r="G24" s="34" t="s">
        <v>246</v>
      </c>
      <c r="H24" s="165">
        <v>565.81504</v>
      </c>
      <c r="I24" s="165">
        <v>565.81504</v>
      </c>
      <c r="J24" s="165"/>
      <c r="K24" s="165"/>
      <c r="L24" s="165"/>
      <c r="M24" s="165">
        <v>565.81504</v>
      </c>
      <c r="N24" s="165"/>
      <c r="O24" s="165"/>
      <c r="P24" s="165"/>
      <c r="Q24" s="165"/>
      <c r="R24" s="165"/>
      <c r="S24" s="165"/>
      <c r="T24" s="165"/>
      <c r="U24" s="165"/>
      <c r="V24" s="165"/>
      <c r="W24" s="165"/>
      <c r="X24" s="165"/>
    </row>
    <row r="25" ht="27.75" customHeight="1" spans="1:24">
      <c r="A25" s="34" t="s">
        <v>204</v>
      </c>
      <c r="B25" s="34" t="s">
        <v>240</v>
      </c>
      <c r="C25" s="34" t="s">
        <v>241</v>
      </c>
      <c r="D25" s="34" t="s">
        <v>112</v>
      </c>
      <c r="E25" s="34" t="s">
        <v>218</v>
      </c>
      <c r="F25" s="34" t="s">
        <v>219</v>
      </c>
      <c r="G25" s="34" t="s">
        <v>220</v>
      </c>
      <c r="H25" s="165">
        <v>220.137414</v>
      </c>
      <c r="I25" s="165">
        <v>220.137414</v>
      </c>
      <c r="J25" s="165"/>
      <c r="K25" s="165"/>
      <c r="L25" s="165"/>
      <c r="M25" s="165">
        <v>220.137414</v>
      </c>
      <c r="N25" s="165"/>
      <c r="O25" s="165"/>
      <c r="P25" s="165"/>
      <c r="Q25" s="165"/>
      <c r="R25" s="165"/>
      <c r="S25" s="165"/>
      <c r="T25" s="165"/>
      <c r="U25" s="165"/>
      <c r="V25" s="165"/>
      <c r="W25" s="165"/>
      <c r="X25" s="165"/>
    </row>
    <row r="26" ht="27.75" customHeight="1" spans="1:24">
      <c r="A26" s="34" t="s">
        <v>204</v>
      </c>
      <c r="B26" s="34" t="s">
        <v>240</v>
      </c>
      <c r="C26" s="34" t="s">
        <v>241</v>
      </c>
      <c r="D26" s="34" t="s">
        <v>114</v>
      </c>
      <c r="E26" s="34" t="s">
        <v>247</v>
      </c>
      <c r="F26" s="34" t="s">
        <v>248</v>
      </c>
      <c r="G26" s="34" t="s">
        <v>249</v>
      </c>
      <c r="H26" s="165">
        <v>150.469717</v>
      </c>
      <c r="I26" s="165">
        <v>150.469717</v>
      </c>
      <c r="J26" s="165"/>
      <c r="K26" s="165"/>
      <c r="L26" s="165"/>
      <c r="M26" s="165">
        <v>150.469717</v>
      </c>
      <c r="N26" s="165"/>
      <c r="O26" s="165"/>
      <c r="P26" s="165"/>
      <c r="Q26" s="165"/>
      <c r="R26" s="165"/>
      <c r="S26" s="165"/>
      <c r="T26" s="165"/>
      <c r="U26" s="165"/>
      <c r="V26" s="165"/>
      <c r="W26" s="165"/>
      <c r="X26" s="165"/>
    </row>
    <row r="27" ht="27.75" customHeight="1" spans="1:24">
      <c r="A27" s="34" t="s">
        <v>204</v>
      </c>
      <c r="B27" s="34" t="s">
        <v>240</v>
      </c>
      <c r="C27" s="34" t="s">
        <v>241</v>
      </c>
      <c r="D27" s="34" t="s">
        <v>116</v>
      </c>
      <c r="E27" s="34" t="s">
        <v>250</v>
      </c>
      <c r="F27" s="34" t="s">
        <v>242</v>
      </c>
      <c r="G27" s="34" t="s">
        <v>243</v>
      </c>
      <c r="H27" s="165">
        <v>14.322193</v>
      </c>
      <c r="I27" s="165">
        <v>14.322193</v>
      </c>
      <c r="J27" s="165"/>
      <c r="K27" s="165"/>
      <c r="L27" s="165"/>
      <c r="M27" s="165">
        <v>14.322193</v>
      </c>
      <c r="N27" s="165"/>
      <c r="O27" s="165"/>
      <c r="P27" s="165"/>
      <c r="Q27" s="165"/>
      <c r="R27" s="165"/>
      <c r="S27" s="165"/>
      <c r="T27" s="165"/>
      <c r="U27" s="165"/>
      <c r="V27" s="165"/>
      <c r="W27" s="165"/>
      <c r="X27" s="165"/>
    </row>
    <row r="28" ht="17.25" customHeight="1" spans="1:24">
      <c r="A28" s="38" t="s">
        <v>124</v>
      </c>
      <c r="B28" s="177"/>
      <c r="C28" s="177"/>
      <c r="D28" s="177"/>
      <c r="E28" s="177"/>
      <c r="F28" s="177"/>
      <c r="G28" s="178"/>
      <c r="H28" s="165">
        <v>4252.865026</v>
      </c>
      <c r="I28" s="165">
        <v>4252.865026</v>
      </c>
      <c r="J28" s="165"/>
      <c r="K28" s="165"/>
      <c r="L28" s="165"/>
      <c r="M28" s="165">
        <v>4252.865026</v>
      </c>
      <c r="N28" s="165"/>
      <c r="O28" s="165"/>
      <c r="P28" s="165"/>
      <c r="Q28" s="165"/>
      <c r="R28" s="165"/>
      <c r="S28" s="165"/>
      <c r="T28" s="165"/>
      <c r="U28" s="165"/>
      <c r="V28" s="165"/>
      <c r="W28" s="165"/>
      <c r="X28" s="165"/>
    </row>
  </sheetData>
  <mergeCells count="30">
    <mergeCell ref="A2:X2"/>
    <mergeCell ref="A3:G3"/>
    <mergeCell ref="H4:X4"/>
    <mergeCell ref="I5:N5"/>
    <mergeCell ref="O5:Q5"/>
    <mergeCell ref="S5:X5"/>
    <mergeCell ref="I6:J6"/>
    <mergeCell ref="A28:G2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workbookViewId="0">
      <selection activeCell="N25" sqref="N25"/>
    </sheetView>
  </sheetViews>
  <sheetFormatPr defaultColWidth="10.6666666666667" defaultRowHeight="14.25" customHeight="1"/>
  <cols>
    <col min="1" max="1" width="16.1666666666667" style="1" customWidth="1"/>
    <col min="2" max="2" width="24.5" style="1" customWidth="1"/>
    <col min="3" max="3" width="46.5" style="1" customWidth="1"/>
    <col min="4" max="8" width="27.8333333333333" style="1" customWidth="1"/>
    <col min="9" max="23" width="15.1666666666667" style="1" customWidth="1"/>
    <col min="24" max="24" width="10.6666666666667" style="1" customWidth="1"/>
    <col min="25" max="16384" width="10.6666666666667" style="1"/>
  </cols>
  <sheetData>
    <row r="1" ht="13.5" customHeight="1" spans="2:23">
      <c r="B1" s="2"/>
      <c r="E1" s="24"/>
      <c r="F1" s="24"/>
      <c r="G1" s="24"/>
      <c r="H1" s="24"/>
      <c r="I1" s="25"/>
      <c r="J1" s="25"/>
      <c r="K1" s="25"/>
      <c r="L1" s="25"/>
      <c r="M1" s="25"/>
      <c r="N1" s="25"/>
      <c r="O1" s="25"/>
      <c r="P1" s="25"/>
      <c r="Q1" s="25"/>
      <c r="U1" s="2"/>
      <c r="W1" s="3" t="s">
        <v>251</v>
      </c>
    </row>
    <row r="2" ht="66.75" customHeight="1" spans="1:23">
      <c r="A2" s="4" t="s">
        <v>252</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27"/>
      <c r="J3" s="27"/>
      <c r="K3" s="27"/>
      <c r="L3" s="27"/>
      <c r="M3" s="27"/>
      <c r="N3" s="27"/>
      <c r="O3" s="27"/>
      <c r="P3" s="27"/>
      <c r="Q3" s="27"/>
      <c r="U3" s="2"/>
      <c r="W3" s="7" t="s">
        <v>175</v>
      </c>
    </row>
    <row r="4" ht="21.75" customHeight="1" spans="1:23">
      <c r="A4" s="8" t="s">
        <v>253</v>
      </c>
      <c r="B4" s="9" t="s">
        <v>186</v>
      </c>
      <c r="C4" s="8" t="s">
        <v>187</v>
      </c>
      <c r="D4" s="8" t="s">
        <v>254</v>
      </c>
      <c r="E4" s="9" t="s">
        <v>188</v>
      </c>
      <c r="F4" s="9" t="s">
        <v>189</v>
      </c>
      <c r="G4" s="9" t="s">
        <v>255</v>
      </c>
      <c r="H4" s="9" t="s">
        <v>256</v>
      </c>
      <c r="I4" s="28" t="s">
        <v>58</v>
      </c>
      <c r="J4" s="10" t="s">
        <v>257</v>
      </c>
      <c r="K4" s="11"/>
      <c r="L4" s="11"/>
      <c r="M4" s="12"/>
      <c r="N4" s="10" t="s">
        <v>195</v>
      </c>
      <c r="O4" s="11"/>
      <c r="P4" s="12"/>
      <c r="Q4" s="9" t="s">
        <v>64</v>
      </c>
      <c r="R4" s="10" t="s">
        <v>65</v>
      </c>
      <c r="S4" s="11"/>
      <c r="T4" s="11"/>
      <c r="U4" s="11"/>
      <c r="V4" s="11"/>
      <c r="W4" s="12"/>
    </row>
    <row r="5" ht="21.75" customHeight="1" spans="1:23">
      <c r="A5" s="29"/>
      <c r="B5" s="31"/>
      <c r="C5" s="29"/>
      <c r="D5" s="29"/>
      <c r="E5" s="30"/>
      <c r="F5" s="30"/>
      <c r="G5" s="30"/>
      <c r="H5" s="30"/>
      <c r="I5" s="31"/>
      <c r="J5" s="159" t="s">
        <v>61</v>
      </c>
      <c r="K5" s="160"/>
      <c r="L5" s="9" t="s">
        <v>62</v>
      </c>
      <c r="M5" s="9" t="s">
        <v>63</v>
      </c>
      <c r="N5" s="9" t="s">
        <v>61</v>
      </c>
      <c r="O5" s="9" t="s">
        <v>62</v>
      </c>
      <c r="P5" s="9" t="s">
        <v>63</v>
      </c>
      <c r="Q5" s="30"/>
      <c r="R5" s="9" t="s">
        <v>60</v>
      </c>
      <c r="S5" s="9" t="s">
        <v>67</v>
      </c>
      <c r="T5" s="9" t="s">
        <v>202</v>
      </c>
      <c r="U5" s="9" t="s">
        <v>69</v>
      </c>
      <c r="V5" s="9" t="s">
        <v>70</v>
      </c>
      <c r="W5" s="9" t="s">
        <v>71</v>
      </c>
    </row>
    <row r="6" ht="21" customHeight="1" spans="1:23">
      <c r="A6" s="31"/>
      <c r="B6" s="31"/>
      <c r="C6" s="31"/>
      <c r="D6" s="31"/>
      <c r="E6" s="31"/>
      <c r="F6" s="31"/>
      <c r="G6" s="31"/>
      <c r="H6" s="31"/>
      <c r="I6" s="31"/>
      <c r="J6" s="161" t="s">
        <v>60</v>
      </c>
      <c r="K6" s="162"/>
      <c r="L6" s="31"/>
      <c r="M6" s="31"/>
      <c r="N6" s="31"/>
      <c r="O6" s="31"/>
      <c r="P6" s="31"/>
      <c r="Q6" s="31"/>
      <c r="R6" s="31"/>
      <c r="S6" s="31"/>
      <c r="T6" s="31"/>
      <c r="U6" s="31"/>
      <c r="V6" s="31"/>
      <c r="W6" s="31"/>
    </row>
    <row r="7" ht="39.75" customHeight="1" spans="1:23">
      <c r="A7" s="13"/>
      <c r="B7" s="14"/>
      <c r="C7" s="13"/>
      <c r="D7" s="13"/>
      <c r="E7" s="32"/>
      <c r="F7" s="32"/>
      <c r="G7" s="32"/>
      <c r="H7" s="32"/>
      <c r="I7" s="14"/>
      <c r="J7" s="15" t="s">
        <v>60</v>
      </c>
      <c r="K7" s="15" t="s">
        <v>258</v>
      </c>
      <c r="L7" s="32"/>
      <c r="M7" s="32"/>
      <c r="N7" s="32"/>
      <c r="O7" s="32"/>
      <c r="P7" s="32"/>
      <c r="Q7" s="32"/>
      <c r="R7" s="32"/>
      <c r="S7" s="32"/>
      <c r="T7" s="32"/>
      <c r="U7" s="14"/>
      <c r="V7" s="32"/>
      <c r="W7" s="32"/>
    </row>
    <row r="8" ht="15" customHeight="1" spans="1:23">
      <c r="A8" s="16">
        <v>1</v>
      </c>
      <c r="B8" s="16">
        <v>2</v>
      </c>
      <c r="C8" s="16">
        <v>3</v>
      </c>
      <c r="D8" s="16">
        <v>4</v>
      </c>
      <c r="E8" s="16">
        <v>5</v>
      </c>
      <c r="F8" s="16">
        <v>6</v>
      </c>
      <c r="G8" s="16">
        <v>7</v>
      </c>
      <c r="H8" s="16">
        <v>8</v>
      </c>
      <c r="I8" s="16">
        <v>9</v>
      </c>
      <c r="J8" s="16">
        <v>10</v>
      </c>
      <c r="K8" s="16">
        <v>11</v>
      </c>
      <c r="L8" s="163">
        <v>12</v>
      </c>
      <c r="M8" s="163">
        <v>13</v>
      </c>
      <c r="N8" s="163">
        <v>14</v>
      </c>
      <c r="O8" s="163">
        <v>15</v>
      </c>
      <c r="P8" s="163">
        <v>16</v>
      </c>
      <c r="Q8" s="163">
        <v>17</v>
      </c>
      <c r="R8" s="163">
        <v>18</v>
      </c>
      <c r="S8" s="163">
        <v>19</v>
      </c>
      <c r="T8" s="163">
        <v>20</v>
      </c>
      <c r="U8" s="16">
        <v>21</v>
      </c>
      <c r="V8" s="16">
        <v>22</v>
      </c>
      <c r="W8" s="16">
        <v>23</v>
      </c>
    </row>
    <row r="9" ht="21.75" customHeight="1" spans="1:23">
      <c r="A9" s="157"/>
      <c r="B9" s="157"/>
      <c r="C9" s="34" t="s">
        <v>259</v>
      </c>
      <c r="D9" s="157"/>
      <c r="E9" s="157"/>
      <c r="F9" s="157"/>
      <c r="G9" s="157"/>
      <c r="H9" s="157"/>
      <c r="I9" s="164">
        <v>8.2668</v>
      </c>
      <c r="J9" s="164">
        <v>8.2668</v>
      </c>
      <c r="K9" s="164">
        <v>8.2668</v>
      </c>
      <c r="L9" s="164"/>
      <c r="M9" s="164"/>
      <c r="N9" s="165"/>
      <c r="O9" s="165"/>
      <c r="P9" s="37"/>
      <c r="Q9" s="164"/>
      <c r="R9" s="164"/>
      <c r="S9" s="164"/>
      <c r="T9" s="164"/>
      <c r="U9" s="165"/>
      <c r="V9" s="164"/>
      <c r="W9" s="164"/>
    </row>
    <row r="10" ht="21.75" customHeight="1" spans="1:23">
      <c r="A10" s="18" t="s">
        <v>260</v>
      </c>
      <c r="B10" s="18" t="s">
        <v>261</v>
      </c>
      <c r="C10" s="19" t="s">
        <v>259</v>
      </c>
      <c r="D10" s="18" t="s">
        <v>72</v>
      </c>
      <c r="E10" s="18" t="s">
        <v>106</v>
      </c>
      <c r="F10" s="18" t="s">
        <v>262</v>
      </c>
      <c r="G10" s="18" t="s">
        <v>238</v>
      </c>
      <c r="H10" s="18" t="s">
        <v>239</v>
      </c>
      <c r="I10" s="20">
        <v>0.7848</v>
      </c>
      <c r="J10" s="20">
        <v>0.7848</v>
      </c>
      <c r="K10" s="20">
        <v>0.7848</v>
      </c>
      <c r="L10" s="20"/>
      <c r="M10" s="20"/>
      <c r="N10" s="166"/>
      <c r="O10" s="166"/>
      <c r="P10" s="35"/>
      <c r="Q10" s="20"/>
      <c r="R10" s="20"/>
      <c r="S10" s="20"/>
      <c r="T10" s="20"/>
      <c r="U10" s="166"/>
      <c r="V10" s="20"/>
      <c r="W10" s="20"/>
    </row>
    <row r="11" ht="21.75" customHeight="1" spans="1:23">
      <c r="A11" s="18" t="s">
        <v>260</v>
      </c>
      <c r="B11" s="18" t="s">
        <v>261</v>
      </c>
      <c r="C11" s="19" t="s">
        <v>259</v>
      </c>
      <c r="D11" s="18" t="s">
        <v>72</v>
      </c>
      <c r="E11" s="18" t="s">
        <v>106</v>
      </c>
      <c r="F11" s="18" t="s">
        <v>262</v>
      </c>
      <c r="G11" s="18" t="s">
        <v>238</v>
      </c>
      <c r="H11" s="18" t="s">
        <v>239</v>
      </c>
      <c r="I11" s="20">
        <v>1.8</v>
      </c>
      <c r="J11" s="20">
        <v>1.8</v>
      </c>
      <c r="K11" s="20">
        <v>1.8</v>
      </c>
      <c r="L11" s="20"/>
      <c r="M11" s="20"/>
      <c r="N11" s="166"/>
      <c r="O11" s="166"/>
      <c r="P11" s="158"/>
      <c r="Q11" s="20"/>
      <c r="R11" s="20"/>
      <c r="S11" s="20"/>
      <c r="T11" s="20"/>
      <c r="U11" s="166"/>
      <c r="V11" s="20"/>
      <c r="W11" s="20"/>
    </row>
    <row r="12" ht="21.75" customHeight="1" spans="1:23">
      <c r="A12" s="18" t="s">
        <v>260</v>
      </c>
      <c r="B12" s="18" t="s">
        <v>261</v>
      </c>
      <c r="C12" s="19" t="s">
        <v>259</v>
      </c>
      <c r="D12" s="18" t="s">
        <v>72</v>
      </c>
      <c r="E12" s="18" t="s">
        <v>106</v>
      </c>
      <c r="F12" s="18" t="s">
        <v>262</v>
      </c>
      <c r="G12" s="18" t="s">
        <v>238</v>
      </c>
      <c r="H12" s="18" t="s">
        <v>239</v>
      </c>
      <c r="I12" s="20">
        <v>5.682</v>
      </c>
      <c r="J12" s="20">
        <v>5.682</v>
      </c>
      <c r="K12" s="20">
        <v>5.682</v>
      </c>
      <c r="L12" s="20"/>
      <c r="M12" s="20"/>
      <c r="N12" s="166"/>
      <c r="O12" s="166"/>
      <c r="P12" s="158"/>
      <c r="Q12" s="20"/>
      <c r="R12" s="20"/>
      <c r="S12" s="20"/>
      <c r="T12" s="20"/>
      <c r="U12" s="166"/>
      <c r="V12" s="20"/>
      <c r="W12" s="20"/>
    </row>
    <row r="13" ht="21.75" customHeight="1" spans="1:23">
      <c r="A13" s="158"/>
      <c r="B13" s="158"/>
      <c r="C13" s="34" t="s">
        <v>263</v>
      </c>
      <c r="D13" s="158"/>
      <c r="E13" s="158"/>
      <c r="F13" s="158"/>
      <c r="G13" s="158"/>
      <c r="H13" s="158"/>
      <c r="I13" s="164">
        <v>81.54</v>
      </c>
      <c r="J13" s="164"/>
      <c r="K13" s="164"/>
      <c r="L13" s="164"/>
      <c r="M13" s="164"/>
      <c r="N13" s="165"/>
      <c r="O13" s="165"/>
      <c r="P13" s="158"/>
      <c r="Q13" s="164"/>
      <c r="R13" s="164">
        <v>81.54</v>
      </c>
      <c r="S13" s="164"/>
      <c r="T13" s="164"/>
      <c r="U13" s="165"/>
      <c r="V13" s="164"/>
      <c r="W13" s="164">
        <v>81.54</v>
      </c>
    </row>
    <row r="14" ht="21.75" customHeight="1" spans="1:23">
      <c r="A14" s="18" t="s">
        <v>264</v>
      </c>
      <c r="B14" s="18" t="s">
        <v>265</v>
      </c>
      <c r="C14" s="19" t="s">
        <v>263</v>
      </c>
      <c r="D14" s="18" t="s">
        <v>72</v>
      </c>
      <c r="E14" s="18" t="s">
        <v>90</v>
      </c>
      <c r="F14" s="18" t="s">
        <v>207</v>
      </c>
      <c r="G14" s="18" t="s">
        <v>227</v>
      </c>
      <c r="H14" s="18" t="s">
        <v>228</v>
      </c>
      <c r="I14" s="20">
        <v>81.54</v>
      </c>
      <c r="J14" s="20"/>
      <c r="K14" s="20"/>
      <c r="L14" s="20"/>
      <c r="M14" s="20"/>
      <c r="N14" s="166"/>
      <c r="O14" s="166"/>
      <c r="P14" s="158"/>
      <c r="Q14" s="20"/>
      <c r="R14" s="20">
        <v>81.54</v>
      </c>
      <c r="S14" s="20"/>
      <c r="T14" s="20"/>
      <c r="U14" s="166"/>
      <c r="V14" s="20"/>
      <c r="W14" s="20">
        <v>81.54</v>
      </c>
    </row>
    <row r="15" ht="21.75" customHeight="1" spans="1:23">
      <c r="A15" s="158"/>
      <c r="B15" s="158"/>
      <c r="C15" s="34" t="s">
        <v>266</v>
      </c>
      <c r="D15" s="158"/>
      <c r="E15" s="158"/>
      <c r="F15" s="158"/>
      <c r="G15" s="158"/>
      <c r="H15" s="158"/>
      <c r="I15" s="20">
        <v>87.1</v>
      </c>
      <c r="J15" s="20">
        <v>87.1</v>
      </c>
      <c r="K15" s="20">
        <v>87.1</v>
      </c>
      <c r="L15" s="164"/>
      <c r="M15" s="164"/>
      <c r="N15" s="165"/>
      <c r="O15" s="165"/>
      <c r="P15" s="158"/>
      <c r="Q15" s="164"/>
      <c r="R15" s="164"/>
      <c r="S15" s="164"/>
      <c r="T15" s="164"/>
      <c r="U15" s="165"/>
      <c r="V15" s="164"/>
      <c r="W15" s="164"/>
    </row>
    <row r="16" ht="21.75" customHeight="1" spans="1:23">
      <c r="A16" s="18" t="s">
        <v>260</v>
      </c>
      <c r="B16" s="18" t="s">
        <v>267</v>
      </c>
      <c r="C16" s="19" t="s">
        <v>266</v>
      </c>
      <c r="D16" s="18" t="s">
        <v>72</v>
      </c>
      <c r="E16" s="18" t="s">
        <v>90</v>
      </c>
      <c r="F16" s="18" t="s">
        <v>207</v>
      </c>
      <c r="G16" s="18" t="s">
        <v>268</v>
      </c>
      <c r="H16" s="18" t="s">
        <v>269</v>
      </c>
      <c r="I16" s="20">
        <v>87.1</v>
      </c>
      <c r="J16" s="20">
        <v>87.1</v>
      </c>
      <c r="K16" s="20">
        <v>87.1</v>
      </c>
      <c r="L16" s="20"/>
      <c r="M16" s="20"/>
      <c r="N16" s="166"/>
      <c r="O16" s="166"/>
      <c r="P16" s="158"/>
      <c r="Q16" s="20"/>
      <c r="R16" s="20"/>
      <c r="S16" s="20"/>
      <c r="T16" s="20"/>
      <c r="U16" s="166"/>
      <c r="V16" s="20"/>
      <c r="W16" s="20"/>
    </row>
    <row r="17" ht="21.75" customHeight="1" spans="1:23">
      <c r="A17" s="158"/>
      <c r="B17" s="158"/>
      <c r="C17" s="34" t="s">
        <v>270</v>
      </c>
      <c r="D17" s="158"/>
      <c r="E17" s="158"/>
      <c r="F17" s="158"/>
      <c r="G17" s="158"/>
      <c r="H17" s="158"/>
      <c r="I17" s="20">
        <v>48.04</v>
      </c>
      <c r="J17" s="20">
        <v>48.04</v>
      </c>
      <c r="K17" s="20">
        <v>48.04</v>
      </c>
      <c r="L17" s="164"/>
      <c r="M17" s="164"/>
      <c r="N17" s="165"/>
      <c r="O17" s="165"/>
      <c r="P17" s="158"/>
      <c r="Q17" s="164"/>
      <c r="R17" s="164"/>
      <c r="S17" s="164"/>
      <c r="T17" s="164"/>
      <c r="U17" s="165"/>
      <c r="V17" s="164"/>
      <c r="W17" s="164"/>
    </row>
    <row r="18" ht="21.75" customHeight="1" spans="1:23">
      <c r="A18" s="18" t="s">
        <v>260</v>
      </c>
      <c r="B18" s="18" t="s">
        <v>271</v>
      </c>
      <c r="C18" s="19" t="s">
        <v>270</v>
      </c>
      <c r="D18" s="18" t="s">
        <v>72</v>
      </c>
      <c r="E18" s="18" t="s">
        <v>90</v>
      </c>
      <c r="F18" s="18" t="s">
        <v>207</v>
      </c>
      <c r="G18" s="18" t="s">
        <v>268</v>
      </c>
      <c r="H18" s="18" t="s">
        <v>269</v>
      </c>
      <c r="I18" s="20">
        <v>48.04</v>
      </c>
      <c r="J18" s="20">
        <v>48.04</v>
      </c>
      <c r="K18" s="20">
        <v>48.04</v>
      </c>
      <c r="L18" s="20"/>
      <c r="M18" s="20"/>
      <c r="N18" s="166"/>
      <c r="O18" s="166"/>
      <c r="P18" s="158"/>
      <c r="Q18" s="20"/>
      <c r="R18" s="20"/>
      <c r="S18" s="20"/>
      <c r="T18" s="20"/>
      <c r="U18" s="166"/>
      <c r="V18" s="20"/>
      <c r="W18" s="20"/>
    </row>
    <row r="19" ht="21.75" customHeight="1" spans="1:23">
      <c r="A19" s="158"/>
      <c r="B19" s="158"/>
      <c r="C19" s="34" t="s">
        <v>272</v>
      </c>
      <c r="D19" s="158"/>
      <c r="E19" s="158"/>
      <c r="F19" s="158"/>
      <c r="G19" s="158"/>
      <c r="H19" s="158"/>
      <c r="I19" s="164">
        <v>6.026616</v>
      </c>
      <c r="J19" s="164">
        <v>6.026616</v>
      </c>
      <c r="K19" s="164">
        <v>6.026616</v>
      </c>
      <c r="L19" s="164"/>
      <c r="M19" s="164"/>
      <c r="N19" s="165"/>
      <c r="O19" s="165"/>
      <c r="P19" s="158"/>
      <c r="Q19" s="164"/>
      <c r="R19" s="164"/>
      <c r="S19" s="164"/>
      <c r="T19" s="164"/>
      <c r="U19" s="165"/>
      <c r="V19" s="164"/>
      <c r="W19" s="164"/>
    </row>
    <row r="20" ht="21.75" customHeight="1" spans="1:23">
      <c r="A20" s="18" t="s">
        <v>260</v>
      </c>
      <c r="B20" s="18" t="s">
        <v>273</v>
      </c>
      <c r="C20" s="19" t="s">
        <v>272</v>
      </c>
      <c r="D20" s="18" t="s">
        <v>72</v>
      </c>
      <c r="E20" s="18" t="s">
        <v>90</v>
      </c>
      <c r="F20" s="18" t="s">
        <v>207</v>
      </c>
      <c r="G20" s="18" t="s">
        <v>227</v>
      </c>
      <c r="H20" s="18" t="s">
        <v>228</v>
      </c>
      <c r="I20" s="20">
        <v>5.897016</v>
      </c>
      <c r="J20" s="20">
        <v>5.897016</v>
      </c>
      <c r="K20" s="20">
        <v>5.897016</v>
      </c>
      <c r="L20" s="20"/>
      <c r="M20" s="20"/>
      <c r="N20" s="166"/>
      <c r="O20" s="166"/>
      <c r="P20" s="158"/>
      <c r="Q20" s="20"/>
      <c r="R20" s="20"/>
      <c r="S20" s="20"/>
      <c r="T20" s="20"/>
      <c r="U20" s="166"/>
      <c r="V20" s="20"/>
      <c r="W20" s="20"/>
    </row>
    <row r="21" ht="21.75" customHeight="1" spans="1:23">
      <c r="A21" s="18" t="s">
        <v>260</v>
      </c>
      <c r="B21" s="18" t="s">
        <v>273</v>
      </c>
      <c r="C21" s="19" t="s">
        <v>272</v>
      </c>
      <c r="D21" s="18" t="s">
        <v>72</v>
      </c>
      <c r="E21" s="18" t="s">
        <v>94</v>
      </c>
      <c r="F21" s="18" t="s">
        <v>274</v>
      </c>
      <c r="G21" s="18" t="s">
        <v>227</v>
      </c>
      <c r="H21" s="18" t="s">
        <v>228</v>
      </c>
      <c r="I21" s="20">
        <v>0.1296</v>
      </c>
      <c r="J21" s="20">
        <v>0.1296</v>
      </c>
      <c r="K21" s="20">
        <v>0.1296</v>
      </c>
      <c r="L21" s="20"/>
      <c r="M21" s="20"/>
      <c r="N21" s="166"/>
      <c r="O21" s="166"/>
      <c r="P21" s="158"/>
      <c r="Q21" s="20"/>
      <c r="R21" s="20"/>
      <c r="S21" s="20"/>
      <c r="T21" s="20"/>
      <c r="U21" s="166"/>
      <c r="V21" s="20"/>
      <c r="W21" s="20"/>
    </row>
    <row r="22" ht="18.75" customHeight="1" spans="1:23">
      <c r="A22" s="21" t="s">
        <v>124</v>
      </c>
      <c r="B22" s="22"/>
      <c r="C22" s="22"/>
      <c r="D22" s="22"/>
      <c r="E22" s="22"/>
      <c r="F22" s="22"/>
      <c r="G22" s="22"/>
      <c r="H22" s="23"/>
      <c r="I22" s="164">
        <v>230.97</v>
      </c>
      <c r="J22" s="20">
        <v>149.43</v>
      </c>
      <c r="K22" s="20">
        <v>149.43</v>
      </c>
      <c r="L22" s="164"/>
      <c r="M22" s="164"/>
      <c r="N22" s="164"/>
      <c r="O22" s="164"/>
      <c r="P22" s="37"/>
      <c r="Q22" s="164"/>
      <c r="R22" s="164">
        <v>81.54</v>
      </c>
      <c r="S22" s="164"/>
      <c r="T22" s="164"/>
      <c r="U22" s="166"/>
      <c r="V22" s="164"/>
      <c r="W22" s="164">
        <v>81.54</v>
      </c>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4"/>
  <sheetViews>
    <sheetView topLeftCell="A70" workbookViewId="0">
      <selection activeCell="E7" sqref="E7"/>
    </sheetView>
  </sheetViews>
  <sheetFormatPr defaultColWidth="10.6666666666667" defaultRowHeight="12" customHeight="1"/>
  <cols>
    <col min="1" max="2" width="69.3333333333333" style="42" customWidth="1"/>
    <col min="3" max="4" width="22.1666666666667" style="42" customWidth="1"/>
    <col min="5" max="5" width="55" style="42" customWidth="1"/>
    <col min="6" max="6" width="12" style="43" customWidth="1"/>
    <col min="7" max="7" width="18.8333333333333" style="42" customWidth="1"/>
    <col min="8" max="8" width="12" style="43" customWidth="1"/>
    <col min="9" max="9" width="18.8333333333333" style="43" customWidth="1"/>
    <col min="10" max="10" width="53" style="57" customWidth="1"/>
    <col min="11" max="11" width="10.6666666666667" style="57" customWidth="1"/>
    <col min="12" max="16384" width="10.6666666666667" style="57"/>
  </cols>
  <sheetData>
    <row r="1" ht="15.75" customHeight="1" spans="10:10">
      <c r="J1" s="68" t="s">
        <v>275</v>
      </c>
    </row>
    <row r="2" s="55" customFormat="1" ht="81.75" customHeight="1" spans="1:10">
      <c r="A2" s="58" t="s">
        <v>276</v>
      </c>
      <c r="B2" s="59"/>
      <c r="C2" s="59"/>
      <c r="D2" s="59"/>
      <c r="E2" s="59"/>
      <c r="F2" s="60"/>
      <c r="G2" s="59"/>
      <c r="H2" s="60"/>
      <c r="I2" s="60"/>
      <c r="J2" s="60"/>
    </row>
    <row r="3" s="56" customFormat="1" ht="15.75" customHeight="1" spans="1:10">
      <c r="A3" s="151" t="s">
        <v>2</v>
      </c>
      <c r="B3" s="152"/>
      <c r="C3" s="152"/>
      <c r="D3" s="152"/>
      <c r="E3" s="152"/>
      <c r="F3" s="153"/>
      <c r="G3" s="152"/>
      <c r="H3" s="153"/>
      <c r="I3" s="153"/>
      <c r="J3" s="153"/>
    </row>
    <row r="4" ht="60" customHeight="1" spans="1:10">
      <c r="A4" s="15" t="s">
        <v>277</v>
      </c>
      <c r="B4" s="15" t="s">
        <v>278</v>
      </c>
      <c r="C4" s="15" t="s">
        <v>279</v>
      </c>
      <c r="D4" s="15" t="s">
        <v>280</v>
      </c>
      <c r="E4" s="15" t="s">
        <v>281</v>
      </c>
      <c r="F4" s="64" t="s">
        <v>282</v>
      </c>
      <c r="G4" s="15" t="s">
        <v>283</v>
      </c>
      <c r="H4" s="64" t="s">
        <v>284</v>
      </c>
      <c r="I4" s="64" t="s">
        <v>285</v>
      </c>
      <c r="J4" s="69" t="s">
        <v>286</v>
      </c>
    </row>
    <row r="5" ht="15" customHeight="1" spans="1:10">
      <c r="A5" s="17">
        <v>1</v>
      </c>
      <c r="B5" s="17">
        <v>2</v>
      </c>
      <c r="C5" s="17">
        <v>3</v>
      </c>
      <c r="D5" s="17">
        <v>4</v>
      </c>
      <c r="E5" s="17">
        <v>5</v>
      </c>
      <c r="F5" s="17">
        <v>6</v>
      </c>
      <c r="G5" s="17">
        <v>7</v>
      </c>
      <c r="H5" s="17">
        <v>8</v>
      </c>
      <c r="I5" s="17">
        <v>9</v>
      </c>
      <c r="J5" s="17">
        <v>10</v>
      </c>
    </row>
    <row r="6" ht="28.5" customHeight="1" spans="1:10">
      <c r="A6" s="65" t="s">
        <v>72</v>
      </c>
      <c r="B6" s="66"/>
      <c r="C6" s="66"/>
      <c r="D6" s="66"/>
      <c r="E6" s="66"/>
      <c r="F6" s="67"/>
      <c r="G6" s="66"/>
      <c r="H6" s="67"/>
      <c r="I6" s="67"/>
      <c r="J6" s="67"/>
    </row>
    <row r="7" ht="156.75" customHeight="1" spans="1:10">
      <c r="A7" s="65" t="s">
        <v>287</v>
      </c>
      <c r="B7" s="19" t="s">
        <v>288</v>
      </c>
      <c r="C7" s="66"/>
      <c r="D7" s="66"/>
      <c r="E7" s="66"/>
      <c r="F7" s="67"/>
      <c r="G7" s="66"/>
      <c r="H7" s="67"/>
      <c r="I7" s="67"/>
      <c r="J7" s="67"/>
    </row>
    <row r="8" ht="27.75" customHeight="1" spans="1:10">
      <c r="A8" s="66"/>
      <c r="B8" s="66"/>
      <c r="C8" s="65" t="s">
        <v>289</v>
      </c>
      <c r="D8" s="65" t="s">
        <v>73</v>
      </c>
      <c r="E8" s="65" t="s">
        <v>73</v>
      </c>
      <c r="F8" s="67" t="s">
        <v>73</v>
      </c>
      <c r="G8" s="65" t="s">
        <v>73</v>
      </c>
      <c r="H8" s="67" t="s">
        <v>73</v>
      </c>
      <c r="I8" s="67" t="s">
        <v>73</v>
      </c>
      <c r="J8" s="36" t="s">
        <v>73</v>
      </c>
    </row>
    <row r="9" ht="27.75" customHeight="1" spans="1:10">
      <c r="A9" s="154"/>
      <c r="B9" s="154"/>
      <c r="C9" s="65" t="s">
        <v>73</v>
      </c>
      <c r="D9" s="65" t="s">
        <v>290</v>
      </c>
      <c r="E9" s="65" t="s">
        <v>73</v>
      </c>
      <c r="F9" s="67" t="s">
        <v>73</v>
      </c>
      <c r="G9" s="65" t="s">
        <v>73</v>
      </c>
      <c r="H9" s="67" t="s">
        <v>73</v>
      </c>
      <c r="I9" s="67" t="s">
        <v>73</v>
      </c>
      <c r="J9" s="36" t="s">
        <v>73</v>
      </c>
    </row>
    <row r="10" ht="27.75" customHeight="1" spans="1:10">
      <c r="A10" s="154"/>
      <c r="B10" s="154"/>
      <c r="C10" s="65" t="s">
        <v>73</v>
      </c>
      <c r="D10" s="65" t="s">
        <v>73</v>
      </c>
      <c r="E10" s="65" t="s">
        <v>291</v>
      </c>
      <c r="F10" s="67" t="s">
        <v>292</v>
      </c>
      <c r="G10" s="65" t="s">
        <v>293</v>
      </c>
      <c r="H10" s="67" t="s">
        <v>294</v>
      </c>
      <c r="I10" s="67" t="s">
        <v>295</v>
      </c>
      <c r="J10" s="36" t="s">
        <v>296</v>
      </c>
    </row>
    <row r="11" ht="27.75" customHeight="1" spans="1:10">
      <c r="A11" s="154"/>
      <c r="B11" s="154"/>
      <c r="C11" s="65" t="s">
        <v>73</v>
      </c>
      <c r="D11" s="65" t="s">
        <v>73</v>
      </c>
      <c r="E11" s="65" t="s">
        <v>297</v>
      </c>
      <c r="F11" s="67" t="s">
        <v>292</v>
      </c>
      <c r="G11" s="65" t="s">
        <v>170</v>
      </c>
      <c r="H11" s="67" t="s">
        <v>298</v>
      </c>
      <c r="I11" s="67" t="s">
        <v>295</v>
      </c>
      <c r="J11" s="36" t="s">
        <v>299</v>
      </c>
    </row>
    <row r="12" ht="37" customHeight="1" spans="1:10">
      <c r="A12" s="154"/>
      <c r="B12" s="154"/>
      <c r="C12" s="65" t="s">
        <v>73</v>
      </c>
      <c r="D12" s="65" t="s">
        <v>300</v>
      </c>
      <c r="E12" s="65" t="s">
        <v>73</v>
      </c>
      <c r="F12" s="67" t="s">
        <v>73</v>
      </c>
      <c r="G12" s="65" t="s">
        <v>73</v>
      </c>
      <c r="H12" s="67" t="s">
        <v>73</v>
      </c>
      <c r="I12" s="67" t="s">
        <v>73</v>
      </c>
      <c r="J12" s="36" t="s">
        <v>73</v>
      </c>
    </row>
    <row r="13" ht="43" customHeight="1" spans="1:10">
      <c r="A13" s="154"/>
      <c r="B13" s="154"/>
      <c r="C13" s="65" t="s">
        <v>73</v>
      </c>
      <c r="D13" s="65" t="s">
        <v>73</v>
      </c>
      <c r="E13" s="65" t="s">
        <v>301</v>
      </c>
      <c r="F13" s="67" t="s">
        <v>292</v>
      </c>
      <c r="G13" s="65" t="s">
        <v>302</v>
      </c>
      <c r="H13" s="67" t="s">
        <v>303</v>
      </c>
      <c r="I13" s="67" t="s">
        <v>295</v>
      </c>
      <c r="J13" s="36" t="s">
        <v>304</v>
      </c>
    </row>
    <row r="14" ht="36" customHeight="1" spans="1:10">
      <c r="A14" s="154"/>
      <c r="B14" s="154"/>
      <c r="C14" s="65" t="s">
        <v>73</v>
      </c>
      <c r="D14" s="65" t="s">
        <v>73</v>
      </c>
      <c r="E14" s="65" t="s">
        <v>305</v>
      </c>
      <c r="F14" s="67" t="s">
        <v>292</v>
      </c>
      <c r="G14" s="65" t="s">
        <v>302</v>
      </c>
      <c r="H14" s="67" t="s">
        <v>303</v>
      </c>
      <c r="I14" s="67" t="s">
        <v>295</v>
      </c>
      <c r="J14" s="36" t="s">
        <v>306</v>
      </c>
    </row>
    <row r="15" ht="27.75" customHeight="1" spans="1:10">
      <c r="A15" s="154"/>
      <c r="B15" s="154"/>
      <c r="C15" s="65" t="s">
        <v>73</v>
      </c>
      <c r="D15" s="65" t="s">
        <v>307</v>
      </c>
      <c r="E15" s="65" t="s">
        <v>73</v>
      </c>
      <c r="F15" s="67" t="s">
        <v>73</v>
      </c>
      <c r="G15" s="65" t="s">
        <v>73</v>
      </c>
      <c r="H15" s="67" t="s">
        <v>73</v>
      </c>
      <c r="I15" s="67" t="s">
        <v>73</v>
      </c>
      <c r="J15" s="36" t="s">
        <v>73</v>
      </c>
    </row>
    <row r="16" ht="27.75" customHeight="1" spans="1:10">
      <c r="A16" s="154"/>
      <c r="B16" s="154"/>
      <c r="C16" s="65" t="s">
        <v>73</v>
      </c>
      <c r="D16" s="65" t="s">
        <v>73</v>
      </c>
      <c r="E16" s="65" t="s">
        <v>308</v>
      </c>
      <c r="F16" s="67" t="s">
        <v>292</v>
      </c>
      <c r="G16" s="65" t="s">
        <v>302</v>
      </c>
      <c r="H16" s="67" t="s">
        <v>303</v>
      </c>
      <c r="I16" s="67" t="s">
        <v>295</v>
      </c>
      <c r="J16" s="36" t="s">
        <v>309</v>
      </c>
    </row>
    <row r="17" ht="27.75" customHeight="1" spans="1:10">
      <c r="A17" s="154"/>
      <c r="B17" s="154"/>
      <c r="C17" s="65" t="s">
        <v>310</v>
      </c>
      <c r="D17" s="65" t="s">
        <v>73</v>
      </c>
      <c r="E17" s="65" t="s">
        <v>73</v>
      </c>
      <c r="F17" s="67" t="s">
        <v>73</v>
      </c>
      <c r="G17" s="65" t="s">
        <v>73</v>
      </c>
      <c r="H17" s="67" t="s">
        <v>73</v>
      </c>
      <c r="I17" s="67" t="s">
        <v>73</v>
      </c>
      <c r="J17" s="36" t="s">
        <v>73</v>
      </c>
    </row>
    <row r="18" ht="27.75" customHeight="1" spans="1:10">
      <c r="A18" s="154"/>
      <c r="B18" s="154"/>
      <c r="C18" s="65" t="s">
        <v>73</v>
      </c>
      <c r="D18" s="65" t="s">
        <v>311</v>
      </c>
      <c r="E18" s="65" t="s">
        <v>73</v>
      </c>
      <c r="F18" s="67" t="s">
        <v>73</v>
      </c>
      <c r="G18" s="65" t="s">
        <v>73</v>
      </c>
      <c r="H18" s="67" t="s">
        <v>73</v>
      </c>
      <c r="I18" s="67" t="s">
        <v>73</v>
      </c>
      <c r="J18" s="36" t="s">
        <v>73</v>
      </c>
    </row>
    <row r="19" ht="27.75" customHeight="1" spans="1:10">
      <c r="A19" s="154"/>
      <c r="B19" s="154"/>
      <c r="C19" s="65" t="s">
        <v>73</v>
      </c>
      <c r="D19" s="65" t="s">
        <v>73</v>
      </c>
      <c r="E19" s="65" t="s">
        <v>312</v>
      </c>
      <c r="F19" s="67" t="s">
        <v>292</v>
      </c>
      <c r="G19" s="65" t="s">
        <v>313</v>
      </c>
      <c r="H19" s="67" t="s">
        <v>314</v>
      </c>
      <c r="I19" s="67" t="s">
        <v>315</v>
      </c>
      <c r="J19" s="36" t="s">
        <v>316</v>
      </c>
    </row>
    <row r="20" ht="27.75" customHeight="1" spans="1:10">
      <c r="A20" s="154"/>
      <c r="B20" s="154"/>
      <c r="C20" s="65" t="s">
        <v>317</v>
      </c>
      <c r="D20" s="65" t="s">
        <v>73</v>
      </c>
      <c r="E20" s="65" t="s">
        <v>73</v>
      </c>
      <c r="F20" s="67" t="s">
        <v>73</v>
      </c>
      <c r="G20" s="65" t="s">
        <v>73</v>
      </c>
      <c r="H20" s="67" t="s">
        <v>73</v>
      </c>
      <c r="I20" s="67" t="s">
        <v>73</v>
      </c>
      <c r="J20" s="36" t="s">
        <v>73</v>
      </c>
    </row>
    <row r="21" ht="27.75" customHeight="1" spans="1:10">
      <c r="A21" s="154"/>
      <c r="B21" s="154"/>
      <c r="C21" s="65" t="s">
        <v>73</v>
      </c>
      <c r="D21" s="65" t="s">
        <v>318</v>
      </c>
      <c r="E21" s="65" t="s">
        <v>73</v>
      </c>
      <c r="F21" s="67" t="s">
        <v>73</v>
      </c>
      <c r="G21" s="65" t="s">
        <v>73</v>
      </c>
      <c r="H21" s="67" t="s">
        <v>73</v>
      </c>
      <c r="I21" s="67" t="s">
        <v>73</v>
      </c>
      <c r="J21" s="36" t="s">
        <v>73</v>
      </c>
    </row>
    <row r="22" ht="27.75" customHeight="1" spans="1:10">
      <c r="A22" s="154"/>
      <c r="B22" s="154"/>
      <c r="C22" s="65" t="s">
        <v>73</v>
      </c>
      <c r="D22" s="65" t="s">
        <v>73</v>
      </c>
      <c r="E22" s="65" t="s">
        <v>319</v>
      </c>
      <c r="F22" s="67" t="s">
        <v>292</v>
      </c>
      <c r="G22" s="65" t="s">
        <v>320</v>
      </c>
      <c r="H22" s="67" t="s">
        <v>303</v>
      </c>
      <c r="I22" s="67" t="s">
        <v>295</v>
      </c>
      <c r="J22" s="36" t="s">
        <v>321</v>
      </c>
    </row>
    <row r="23" ht="229" customHeight="1" spans="1:10">
      <c r="A23" s="65" t="s">
        <v>322</v>
      </c>
      <c r="B23" s="19" t="s">
        <v>323</v>
      </c>
      <c r="C23" s="154"/>
      <c r="D23" s="154"/>
      <c r="E23" s="154"/>
      <c r="F23" s="155"/>
      <c r="G23" s="154"/>
      <c r="H23" s="155"/>
      <c r="I23" s="155"/>
      <c r="J23" s="156"/>
    </row>
    <row r="24" ht="27.75" customHeight="1" spans="1:10">
      <c r="A24" s="154"/>
      <c r="B24" s="154"/>
      <c r="C24" s="65" t="s">
        <v>289</v>
      </c>
      <c r="D24" s="65" t="s">
        <v>73</v>
      </c>
      <c r="E24" s="65" t="s">
        <v>73</v>
      </c>
      <c r="F24" s="67" t="s">
        <v>73</v>
      </c>
      <c r="G24" s="65" t="s">
        <v>73</v>
      </c>
      <c r="H24" s="67" t="s">
        <v>73</v>
      </c>
      <c r="I24" s="67" t="s">
        <v>73</v>
      </c>
      <c r="J24" s="36" t="s">
        <v>73</v>
      </c>
    </row>
    <row r="25" ht="27.75" customHeight="1" spans="1:10">
      <c r="A25" s="154"/>
      <c r="B25" s="154"/>
      <c r="C25" s="65" t="s">
        <v>73</v>
      </c>
      <c r="D25" s="65" t="s">
        <v>290</v>
      </c>
      <c r="E25" s="65" t="s">
        <v>73</v>
      </c>
      <c r="F25" s="67" t="s">
        <v>73</v>
      </c>
      <c r="G25" s="65" t="s">
        <v>73</v>
      </c>
      <c r="H25" s="67" t="s">
        <v>73</v>
      </c>
      <c r="I25" s="67" t="s">
        <v>73</v>
      </c>
      <c r="J25" s="36" t="s">
        <v>73</v>
      </c>
    </row>
    <row r="26" ht="27.75" customHeight="1" spans="1:10">
      <c r="A26" s="154"/>
      <c r="B26" s="154"/>
      <c r="C26" s="65" t="s">
        <v>73</v>
      </c>
      <c r="D26" s="65" t="s">
        <v>73</v>
      </c>
      <c r="E26" s="65" t="s">
        <v>324</v>
      </c>
      <c r="F26" s="67" t="s">
        <v>292</v>
      </c>
      <c r="G26" s="65" t="s">
        <v>325</v>
      </c>
      <c r="H26" s="67" t="s">
        <v>326</v>
      </c>
      <c r="I26" s="67" t="s">
        <v>295</v>
      </c>
      <c r="J26" s="36" t="s">
        <v>327</v>
      </c>
    </row>
    <row r="27" ht="27.75" customHeight="1" spans="1:10">
      <c r="A27" s="154"/>
      <c r="B27" s="154"/>
      <c r="C27" s="65" t="s">
        <v>73</v>
      </c>
      <c r="D27" s="65" t="s">
        <v>300</v>
      </c>
      <c r="E27" s="65" t="s">
        <v>73</v>
      </c>
      <c r="F27" s="67" t="s">
        <v>73</v>
      </c>
      <c r="G27" s="65" t="s">
        <v>73</v>
      </c>
      <c r="H27" s="67" t="s">
        <v>73</v>
      </c>
      <c r="I27" s="67" t="s">
        <v>73</v>
      </c>
      <c r="J27" s="36" t="s">
        <v>73</v>
      </c>
    </row>
    <row r="28" ht="27.75" customHeight="1" spans="1:10">
      <c r="A28" s="154"/>
      <c r="B28" s="154"/>
      <c r="C28" s="65" t="s">
        <v>73</v>
      </c>
      <c r="D28" s="65" t="s">
        <v>73</v>
      </c>
      <c r="E28" s="65" t="s">
        <v>328</v>
      </c>
      <c r="F28" s="67" t="s">
        <v>292</v>
      </c>
      <c r="G28" s="65" t="s">
        <v>329</v>
      </c>
      <c r="H28" s="67" t="s">
        <v>330</v>
      </c>
      <c r="I28" s="67" t="s">
        <v>315</v>
      </c>
      <c r="J28" s="36" t="s">
        <v>331</v>
      </c>
    </row>
    <row r="29" ht="27.75" customHeight="1" spans="1:10">
      <c r="A29" s="154"/>
      <c r="B29" s="154"/>
      <c r="C29" s="65" t="s">
        <v>73</v>
      </c>
      <c r="D29" s="65" t="s">
        <v>73</v>
      </c>
      <c r="E29" s="65" t="s">
        <v>332</v>
      </c>
      <c r="F29" s="67" t="s">
        <v>292</v>
      </c>
      <c r="G29" s="65" t="s">
        <v>302</v>
      </c>
      <c r="H29" s="67" t="s">
        <v>303</v>
      </c>
      <c r="I29" s="67" t="s">
        <v>295</v>
      </c>
      <c r="J29" s="36" t="s">
        <v>333</v>
      </c>
    </row>
    <row r="30" ht="27.75" customHeight="1" spans="1:10">
      <c r="A30" s="154"/>
      <c r="B30" s="154"/>
      <c r="C30" s="65" t="s">
        <v>73</v>
      </c>
      <c r="D30" s="65" t="s">
        <v>307</v>
      </c>
      <c r="E30" s="65" t="s">
        <v>73</v>
      </c>
      <c r="F30" s="67" t="s">
        <v>73</v>
      </c>
      <c r="G30" s="65" t="s">
        <v>73</v>
      </c>
      <c r="H30" s="67" t="s">
        <v>73</v>
      </c>
      <c r="I30" s="67" t="s">
        <v>73</v>
      </c>
      <c r="J30" s="36" t="s">
        <v>73</v>
      </c>
    </row>
    <row r="31" ht="27.75" customHeight="1" spans="1:10">
      <c r="A31" s="154"/>
      <c r="B31" s="154"/>
      <c r="C31" s="65" t="s">
        <v>73</v>
      </c>
      <c r="D31" s="65" t="s">
        <v>73</v>
      </c>
      <c r="E31" s="65" t="s">
        <v>334</v>
      </c>
      <c r="F31" s="67" t="s">
        <v>292</v>
      </c>
      <c r="G31" s="65" t="s">
        <v>302</v>
      </c>
      <c r="H31" s="67" t="s">
        <v>303</v>
      </c>
      <c r="I31" s="67" t="s">
        <v>295</v>
      </c>
      <c r="J31" s="36" t="s">
        <v>335</v>
      </c>
    </row>
    <row r="32" ht="27.75" customHeight="1" spans="1:10">
      <c r="A32" s="154"/>
      <c r="B32" s="154"/>
      <c r="C32" s="65" t="s">
        <v>310</v>
      </c>
      <c r="D32" s="65" t="s">
        <v>73</v>
      </c>
      <c r="E32" s="65" t="s">
        <v>73</v>
      </c>
      <c r="F32" s="67" t="s">
        <v>73</v>
      </c>
      <c r="G32" s="65" t="s">
        <v>73</v>
      </c>
      <c r="H32" s="67" t="s">
        <v>73</v>
      </c>
      <c r="I32" s="67" t="s">
        <v>73</v>
      </c>
      <c r="J32" s="36" t="s">
        <v>73</v>
      </c>
    </row>
    <row r="33" ht="27.75" customHeight="1" spans="1:10">
      <c r="A33" s="154"/>
      <c r="B33" s="154"/>
      <c r="C33" s="65" t="s">
        <v>73</v>
      </c>
      <c r="D33" s="65" t="s">
        <v>311</v>
      </c>
      <c r="E33" s="65" t="s">
        <v>73</v>
      </c>
      <c r="F33" s="67" t="s">
        <v>73</v>
      </c>
      <c r="G33" s="65" t="s">
        <v>73</v>
      </c>
      <c r="H33" s="67" t="s">
        <v>73</v>
      </c>
      <c r="I33" s="67" t="s">
        <v>73</v>
      </c>
      <c r="J33" s="36" t="s">
        <v>73</v>
      </c>
    </row>
    <row r="34" ht="27.75" customHeight="1" spans="1:10">
      <c r="A34" s="154"/>
      <c r="B34" s="154"/>
      <c r="C34" s="65" t="s">
        <v>73</v>
      </c>
      <c r="D34" s="65" t="s">
        <v>73</v>
      </c>
      <c r="E34" s="65" t="s">
        <v>336</v>
      </c>
      <c r="F34" s="67" t="s">
        <v>292</v>
      </c>
      <c r="G34" s="65" t="s">
        <v>302</v>
      </c>
      <c r="H34" s="67" t="s">
        <v>303</v>
      </c>
      <c r="I34" s="67" t="s">
        <v>295</v>
      </c>
      <c r="J34" s="36" t="s">
        <v>337</v>
      </c>
    </row>
    <row r="35" ht="27.75" customHeight="1" spans="1:10">
      <c r="A35" s="154"/>
      <c r="B35" s="154"/>
      <c r="C35" s="65" t="s">
        <v>317</v>
      </c>
      <c r="D35" s="65" t="s">
        <v>73</v>
      </c>
      <c r="E35" s="65" t="s">
        <v>73</v>
      </c>
      <c r="F35" s="67" t="s">
        <v>73</v>
      </c>
      <c r="G35" s="65" t="s">
        <v>73</v>
      </c>
      <c r="H35" s="67" t="s">
        <v>73</v>
      </c>
      <c r="I35" s="67" t="s">
        <v>73</v>
      </c>
      <c r="J35" s="36" t="s">
        <v>73</v>
      </c>
    </row>
    <row r="36" ht="27.75" customHeight="1" spans="1:10">
      <c r="A36" s="154"/>
      <c r="B36" s="154"/>
      <c r="C36" s="65" t="s">
        <v>73</v>
      </c>
      <c r="D36" s="65" t="s">
        <v>318</v>
      </c>
      <c r="E36" s="65" t="s">
        <v>73</v>
      </c>
      <c r="F36" s="67" t="s">
        <v>73</v>
      </c>
      <c r="G36" s="65" t="s">
        <v>73</v>
      </c>
      <c r="H36" s="67" t="s">
        <v>73</v>
      </c>
      <c r="I36" s="67" t="s">
        <v>73</v>
      </c>
      <c r="J36" s="36" t="s">
        <v>73</v>
      </c>
    </row>
    <row r="37" ht="27.75" customHeight="1" spans="1:10">
      <c r="A37" s="154"/>
      <c r="B37" s="154"/>
      <c r="C37" s="65" t="s">
        <v>73</v>
      </c>
      <c r="D37" s="65" t="s">
        <v>73</v>
      </c>
      <c r="E37" s="65" t="s">
        <v>338</v>
      </c>
      <c r="F37" s="67" t="s">
        <v>339</v>
      </c>
      <c r="G37" s="65" t="s">
        <v>340</v>
      </c>
      <c r="H37" s="67" t="s">
        <v>303</v>
      </c>
      <c r="I37" s="67" t="s">
        <v>315</v>
      </c>
      <c r="J37" s="36" t="s">
        <v>341</v>
      </c>
    </row>
    <row r="38" ht="191" customHeight="1" spans="1:10">
      <c r="A38" s="65" t="s">
        <v>342</v>
      </c>
      <c r="B38" s="19" t="s">
        <v>343</v>
      </c>
      <c r="C38" s="154"/>
      <c r="D38" s="154"/>
      <c r="E38" s="154"/>
      <c r="F38" s="155"/>
      <c r="G38" s="154"/>
      <c r="H38" s="155"/>
      <c r="I38" s="155"/>
      <c r="J38" s="156"/>
    </row>
    <row r="39" ht="27.75" customHeight="1" spans="1:10">
      <c r="A39" s="154"/>
      <c r="B39" s="154"/>
      <c r="C39" s="65" t="s">
        <v>289</v>
      </c>
      <c r="D39" s="65" t="s">
        <v>73</v>
      </c>
      <c r="E39" s="65" t="s">
        <v>73</v>
      </c>
      <c r="F39" s="67" t="s">
        <v>73</v>
      </c>
      <c r="G39" s="65" t="s">
        <v>73</v>
      </c>
      <c r="H39" s="67" t="s">
        <v>73</v>
      </c>
      <c r="I39" s="67" t="s">
        <v>73</v>
      </c>
      <c r="J39" s="36" t="s">
        <v>73</v>
      </c>
    </row>
    <row r="40" ht="27.75" customHeight="1" spans="1:10">
      <c r="A40" s="154"/>
      <c r="B40" s="154"/>
      <c r="C40" s="65" t="s">
        <v>73</v>
      </c>
      <c r="D40" s="65" t="s">
        <v>290</v>
      </c>
      <c r="E40" s="65" t="s">
        <v>73</v>
      </c>
      <c r="F40" s="67" t="s">
        <v>73</v>
      </c>
      <c r="G40" s="65" t="s">
        <v>73</v>
      </c>
      <c r="H40" s="67" t="s">
        <v>73</v>
      </c>
      <c r="I40" s="67" t="s">
        <v>73</v>
      </c>
      <c r="J40" s="36" t="s">
        <v>73</v>
      </c>
    </row>
    <row r="41" ht="27.75" customHeight="1" spans="1:10">
      <c r="A41" s="154"/>
      <c r="B41" s="154"/>
      <c r="C41" s="65" t="s">
        <v>73</v>
      </c>
      <c r="D41" s="65" t="s">
        <v>73</v>
      </c>
      <c r="E41" s="65" t="s">
        <v>344</v>
      </c>
      <c r="F41" s="67" t="s">
        <v>292</v>
      </c>
      <c r="G41" s="65" t="s">
        <v>108</v>
      </c>
      <c r="H41" s="67" t="s">
        <v>326</v>
      </c>
      <c r="I41" s="67" t="s">
        <v>295</v>
      </c>
      <c r="J41" s="36" t="s">
        <v>345</v>
      </c>
    </row>
    <row r="42" ht="27.75" customHeight="1" spans="1:10">
      <c r="A42" s="154"/>
      <c r="B42" s="154"/>
      <c r="C42" s="65" t="s">
        <v>73</v>
      </c>
      <c r="D42" s="65" t="s">
        <v>73</v>
      </c>
      <c r="E42" s="65" t="s">
        <v>346</v>
      </c>
      <c r="F42" s="67" t="s">
        <v>292</v>
      </c>
      <c r="G42" s="65" t="s">
        <v>347</v>
      </c>
      <c r="H42" s="67" t="s">
        <v>326</v>
      </c>
      <c r="I42" s="67" t="s">
        <v>295</v>
      </c>
      <c r="J42" s="36" t="s">
        <v>348</v>
      </c>
    </row>
    <row r="43" ht="27.75" customHeight="1" spans="1:10">
      <c r="A43" s="154"/>
      <c r="B43" s="154"/>
      <c r="C43" s="65" t="s">
        <v>73</v>
      </c>
      <c r="D43" s="65" t="s">
        <v>300</v>
      </c>
      <c r="E43" s="65" t="s">
        <v>73</v>
      </c>
      <c r="F43" s="67" t="s">
        <v>73</v>
      </c>
      <c r="G43" s="65" t="s">
        <v>73</v>
      </c>
      <c r="H43" s="67" t="s">
        <v>73</v>
      </c>
      <c r="I43" s="67" t="s">
        <v>73</v>
      </c>
      <c r="J43" s="36" t="s">
        <v>73</v>
      </c>
    </row>
    <row r="44" ht="27.75" customHeight="1" spans="1:10">
      <c r="A44" s="154"/>
      <c r="B44" s="154"/>
      <c r="C44" s="65" t="s">
        <v>73</v>
      </c>
      <c r="D44" s="65" t="s">
        <v>73</v>
      </c>
      <c r="E44" s="65" t="s">
        <v>349</v>
      </c>
      <c r="F44" s="67" t="s">
        <v>292</v>
      </c>
      <c r="G44" s="65" t="s">
        <v>302</v>
      </c>
      <c r="H44" s="67" t="s">
        <v>303</v>
      </c>
      <c r="I44" s="67" t="s">
        <v>315</v>
      </c>
      <c r="J44" s="36" t="s">
        <v>350</v>
      </c>
    </row>
    <row r="45" ht="27.75" customHeight="1" spans="1:10">
      <c r="A45" s="154"/>
      <c r="B45" s="154"/>
      <c r="C45" s="65" t="s">
        <v>73</v>
      </c>
      <c r="D45" s="65" t="s">
        <v>307</v>
      </c>
      <c r="E45" s="65" t="s">
        <v>73</v>
      </c>
      <c r="F45" s="67" t="s">
        <v>73</v>
      </c>
      <c r="G45" s="65" t="s">
        <v>73</v>
      </c>
      <c r="H45" s="67" t="s">
        <v>73</v>
      </c>
      <c r="I45" s="67" t="s">
        <v>73</v>
      </c>
      <c r="J45" s="36" t="s">
        <v>73</v>
      </c>
    </row>
    <row r="46" ht="27.75" customHeight="1" spans="1:10">
      <c r="A46" s="154"/>
      <c r="B46" s="154"/>
      <c r="C46" s="65" t="s">
        <v>73</v>
      </c>
      <c r="D46" s="65" t="s">
        <v>73</v>
      </c>
      <c r="E46" s="65" t="s">
        <v>351</v>
      </c>
      <c r="F46" s="67" t="s">
        <v>352</v>
      </c>
      <c r="G46" s="65" t="s">
        <v>353</v>
      </c>
      <c r="H46" s="67" t="s">
        <v>354</v>
      </c>
      <c r="I46" s="67" t="s">
        <v>295</v>
      </c>
      <c r="J46" s="36" t="s">
        <v>355</v>
      </c>
    </row>
    <row r="47" ht="27.75" customHeight="1" spans="1:10">
      <c r="A47" s="154"/>
      <c r="B47" s="154"/>
      <c r="C47" s="65" t="s">
        <v>310</v>
      </c>
      <c r="D47" s="65" t="s">
        <v>73</v>
      </c>
      <c r="E47" s="65" t="s">
        <v>73</v>
      </c>
      <c r="F47" s="67" t="s">
        <v>73</v>
      </c>
      <c r="G47" s="65" t="s">
        <v>73</v>
      </c>
      <c r="H47" s="67" t="s">
        <v>73</v>
      </c>
      <c r="I47" s="67" t="s">
        <v>73</v>
      </c>
      <c r="J47" s="36" t="s">
        <v>73</v>
      </c>
    </row>
    <row r="48" ht="27.75" customHeight="1" spans="1:10">
      <c r="A48" s="154"/>
      <c r="B48" s="154"/>
      <c r="C48" s="65" t="s">
        <v>73</v>
      </c>
      <c r="D48" s="65" t="s">
        <v>311</v>
      </c>
      <c r="E48" s="65" t="s">
        <v>73</v>
      </c>
      <c r="F48" s="67" t="s">
        <v>73</v>
      </c>
      <c r="G48" s="65" t="s">
        <v>73</v>
      </c>
      <c r="H48" s="67" t="s">
        <v>73</v>
      </c>
      <c r="I48" s="67" t="s">
        <v>73</v>
      </c>
      <c r="J48" s="36" t="s">
        <v>73</v>
      </c>
    </row>
    <row r="49" ht="27.75" customHeight="1" spans="1:10">
      <c r="A49" s="154"/>
      <c r="B49" s="154"/>
      <c r="C49" s="65" t="s">
        <v>73</v>
      </c>
      <c r="D49" s="65" t="s">
        <v>73</v>
      </c>
      <c r="E49" s="65" t="s">
        <v>356</v>
      </c>
      <c r="F49" s="67" t="s">
        <v>292</v>
      </c>
      <c r="G49" s="65" t="s">
        <v>357</v>
      </c>
      <c r="H49" s="67" t="s">
        <v>303</v>
      </c>
      <c r="I49" s="67" t="s">
        <v>315</v>
      </c>
      <c r="J49" s="36" t="s">
        <v>358</v>
      </c>
    </row>
    <row r="50" ht="27.75" customHeight="1" spans="1:10">
      <c r="A50" s="154"/>
      <c r="B50" s="154"/>
      <c r="C50" s="65" t="s">
        <v>317</v>
      </c>
      <c r="D50" s="65" t="s">
        <v>73</v>
      </c>
      <c r="E50" s="65" t="s">
        <v>73</v>
      </c>
      <c r="F50" s="67" t="s">
        <v>73</v>
      </c>
      <c r="G50" s="65" t="s">
        <v>73</v>
      </c>
      <c r="H50" s="67" t="s">
        <v>73</v>
      </c>
      <c r="I50" s="67" t="s">
        <v>73</v>
      </c>
      <c r="J50" s="36" t="s">
        <v>73</v>
      </c>
    </row>
    <row r="51" ht="27.75" customHeight="1" spans="1:10">
      <c r="A51" s="154"/>
      <c r="B51" s="154"/>
      <c r="C51" s="65" t="s">
        <v>73</v>
      </c>
      <c r="D51" s="65" t="s">
        <v>318</v>
      </c>
      <c r="E51" s="65" t="s">
        <v>73</v>
      </c>
      <c r="F51" s="67" t="s">
        <v>73</v>
      </c>
      <c r="G51" s="65" t="s">
        <v>73</v>
      </c>
      <c r="H51" s="67" t="s">
        <v>73</v>
      </c>
      <c r="I51" s="67" t="s">
        <v>73</v>
      </c>
      <c r="J51" s="36" t="s">
        <v>73</v>
      </c>
    </row>
    <row r="52" ht="27.75" customHeight="1" spans="1:10">
      <c r="A52" s="154"/>
      <c r="B52" s="154"/>
      <c r="C52" s="65" t="s">
        <v>73</v>
      </c>
      <c r="D52" s="65" t="s">
        <v>73</v>
      </c>
      <c r="E52" s="65" t="s">
        <v>319</v>
      </c>
      <c r="F52" s="67" t="s">
        <v>359</v>
      </c>
      <c r="G52" s="65" t="s">
        <v>320</v>
      </c>
      <c r="H52" s="67" t="s">
        <v>303</v>
      </c>
      <c r="I52" s="67" t="s">
        <v>295</v>
      </c>
      <c r="J52" s="36" t="s">
        <v>321</v>
      </c>
    </row>
    <row r="53" ht="215" customHeight="1" spans="1:10">
      <c r="A53" s="65" t="s">
        <v>360</v>
      </c>
      <c r="B53" s="19" t="s">
        <v>361</v>
      </c>
      <c r="C53" s="154"/>
      <c r="D53" s="154"/>
      <c r="E53" s="154"/>
      <c r="F53" s="155"/>
      <c r="G53" s="154"/>
      <c r="H53" s="155"/>
      <c r="I53" s="155"/>
      <c r="J53" s="156"/>
    </row>
    <row r="54" ht="27.75" customHeight="1" spans="1:10">
      <c r="A54" s="154"/>
      <c r="B54" s="154"/>
      <c r="C54" s="65" t="s">
        <v>289</v>
      </c>
      <c r="D54" s="65" t="s">
        <v>73</v>
      </c>
      <c r="E54" s="65" t="s">
        <v>73</v>
      </c>
      <c r="F54" s="67" t="s">
        <v>73</v>
      </c>
      <c r="G54" s="65" t="s">
        <v>73</v>
      </c>
      <c r="H54" s="67" t="s">
        <v>73</v>
      </c>
      <c r="I54" s="67" t="s">
        <v>73</v>
      </c>
      <c r="J54" s="36" t="s">
        <v>73</v>
      </c>
    </row>
    <row r="55" ht="27.75" customHeight="1" spans="1:10">
      <c r="A55" s="154"/>
      <c r="B55" s="154"/>
      <c r="C55" s="65" t="s">
        <v>73</v>
      </c>
      <c r="D55" s="65" t="s">
        <v>290</v>
      </c>
      <c r="E55" s="65" t="s">
        <v>73</v>
      </c>
      <c r="F55" s="67" t="s">
        <v>73</v>
      </c>
      <c r="G55" s="65" t="s">
        <v>73</v>
      </c>
      <c r="H55" s="67" t="s">
        <v>73</v>
      </c>
      <c r="I55" s="67" t="s">
        <v>73</v>
      </c>
      <c r="J55" s="36" t="s">
        <v>73</v>
      </c>
    </row>
    <row r="56" ht="27.75" customHeight="1" spans="1:10">
      <c r="A56" s="154"/>
      <c r="B56" s="154"/>
      <c r="C56" s="65" t="s">
        <v>73</v>
      </c>
      <c r="D56" s="65" t="s">
        <v>73</v>
      </c>
      <c r="E56" s="65" t="s">
        <v>362</v>
      </c>
      <c r="F56" s="67" t="s">
        <v>292</v>
      </c>
      <c r="G56" s="65" t="s">
        <v>363</v>
      </c>
      <c r="H56" s="67" t="s">
        <v>326</v>
      </c>
      <c r="I56" s="67" t="s">
        <v>295</v>
      </c>
      <c r="J56" s="36" t="s">
        <v>364</v>
      </c>
    </row>
    <row r="57" ht="27.75" customHeight="1" spans="1:10">
      <c r="A57" s="154"/>
      <c r="B57" s="154"/>
      <c r="C57" s="65" t="s">
        <v>73</v>
      </c>
      <c r="D57" s="65" t="s">
        <v>73</v>
      </c>
      <c r="E57" s="65" t="s">
        <v>365</v>
      </c>
      <c r="F57" s="67" t="s">
        <v>292</v>
      </c>
      <c r="G57" s="65" t="s">
        <v>366</v>
      </c>
      <c r="H57" s="67" t="s">
        <v>326</v>
      </c>
      <c r="I57" s="67" t="s">
        <v>295</v>
      </c>
      <c r="J57" s="36" t="s">
        <v>364</v>
      </c>
    </row>
    <row r="58" ht="27.75" customHeight="1" spans="1:10">
      <c r="A58" s="154"/>
      <c r="B58" s="154"/>
      <c r="C58" s="65" t="s">
        <v>73</v>
      </c>
      <c r="D58" s="65" t="s">
        <v>300</v>
      </c>
      <c r="E58" s="65" t="s">
        <v>73</v>
      </c>
      <c r="F58" s="67" t="s">
        <v>73</v>
      </c>
      <c r="G58" s="65" t="s">
        <v>73</v>
      </c>
      <c r="H58" s="67" t="s">
        <v>73</v>
      </c>
      <c r="I58" s="67" t="s">
        <v>73</v>
      </c>
      <c r="J58" s="36" t="s">
        <v>73</v>
      </c>
    </row>
    <row r="59" ht="27.75" customHeight="1" spans="1:10">
      <c r="A59" s="154"/>
      <c r="B59" s="154"/>
      <c r="C59" s="65" t="s">
        <v>73</v>
      </c>
      <c r="D59" s="65" t="s">
        <v>73</v>
      </c>
      <c r="E59" s="65" t="s">
        <v>367</v>
      </c>
      <c r="F59" s="67" t="s">
        <v>292</v>
      </c>
      <c r="G59" s="65" t="s">
        <v>302</v>
      </c>
      <c r="H59" s="67" t="s">
        <v>303</v>
      </c>
      <c r="I59" s="67" t="s">
        <v>295</v>
      </c>
      <c r="J59" s="36" t="s">
        <v>368</v>
      </c>
    </row>
    <row r="60" ht="27.75" customHeight="1" spans="1:10">
      <c r="A60" s="154"/>
      <c r="B60" s="154"/>
      <c r="C60" s="65" t="s">
        <v>73</v>
      </c>
      <c r="D60" s="65" t="s">
        <v>307</v>
      </c>
      <c r="E60" s="65" t="s">
        <v>73</v>
      </c>
      <c r="F60" s="67" t="s">
        <v>73</v>
      </c>
      <c r="G60" s="65" t="s">
        <v>73</v>
      </c>
      <c r="H60" s="67" t="s">
        <v>73</v>
      </c>
      <c r="I60" s="67" t="s">
        <v>73</v>
      </c>
      <c r="J60" s="36" t="s">
        <v>73</v>
      </c>
    </row>
    <row r="61" ht="27.75" customHeight="1" spans="1:10">
      <c r="A61" s="154"/>
      <c r="B61" s="154"/>
      <c r="C61" s="65" t="s">
        <v>73</v>
      </c>
      <c r="D61" s="65" t="s">
        <v>73</v>
      </c>
      <c r="E61" s="65" t="s">
        <v>334</v>
      </c>
      <c r="F61" s="67" t="s">
        <v>292</v>
      </c>
      <c r="G61" s="65" t="s">
        <v>302</v>
      </c>
      <c r="H61" s="67" t="s">
        <v>303</v>
      </c>
      <c r="I61" s="67" t="s">
        <v>295</v>
      </c>
      <c r="J61" s="36" t="s">
        <v>369</v>
      </c>
    </row>
    <row r="62" ht="27.75" customHeight="1" spans="1:10">
      <c r="A62" s="154"/>
      <c r="B62" s="154"/>
      <c r="C62" s="65" t="s">
        <v>310</v>
      </c>
      <c r="D62" s="65" t="s">
        <v>73</v>
      </c>
      <c r="E62" s="65" t="s">
        <v>73</v>
      </c>
      <c r="F62" s="67" t="s">
        <v>73</v>
      </c>
      <c r="G62" s="65" t="s">
        <v>73</v>
      </c>
      <c r="H62" s="67" t="s">
        <v>73</v>
      </c>
      <c r="I62" s="67" t="s">
        <v>73</v>
      </c>
      <c r="J62" s="36" t="s">
        <v>73</v>
      </c>
    </row>
    <row r="63" ht="27.75" customHeight="1" spans="1:10">
      <c r="A63" s="154"/>
      <c r="B63" s="154"/>
      <c r="C63" s="65" t="s">
        <v>73</v>
      </c>
      <c r="D63" s="65" t="s">
        <v>311</v>
      </c>
      <c r="E63" s="65" t="s">
        <v>73</v>
      </c>
      <c r="F63" s="67" t="s">
        <v>73</v>
      </c>
      <c r="G63" s="65" t="s">
        <v>73</v>
      </c>
      <c r="H63" s="67" t="s">
        <v>73</v>
      </c>
      <c r="I63" s="67" t="s">
        <v>73</v>
      </c>
      <c r="J63" s="36" t="s">
        <v>73</v>
      </c>
    </row>
    <row r="64" ht="27.75" customHeight="1" spans="1:10">
      <c r="A64" s="154"/>
      <c r="B64" s="154"/>
      <c r="C64" s="65" t="s">
        <v>73</v>
      </c>
      <c r="D64" s="65" t="s">
        <v>73</v>
      </c>
      <c r="E64" s="65" t="s">
        <v>370</v>
      </c>
      <c r="F64" s="67" t="s">
        <v>292</v>
      </c>
      <c r="G64" s="65" t="s">
        <v>302</v>
      </c>
      <c r="H64" s="67" t="s">
        <v>303</v>
      </c>
      <c r="I64" s="67" t="s">
        <v>315</v>
      </c>
      <c r="J64" s="36" t="s">
        <v>371</v>
      </c>
    </row>
    <row r="65" ht="27.75" customHeight="1" spans="1:10">
      <c r="A65" s="154"/>
      <c r="B65" s="154"/>
      <c r="C65" s="65" t="s">
        <v>317</v>
      </c>
      <c r="D65" s="65" t="s">
        <v>73</v>
      </c>
      <c r="E65" s="65" t="s">
        <v>73</v>
      </c>
      <c r="F65" s="67" t="s">
        <v>73</v>
      </c>
      <c r="G65" s="65" t="s">
        <v>73</v>
      </c>
      <c r="H65" s="67" t="s">
        <v>73</v>
      </c>
      <c r="I65" s="67" t="s">
        <v>73</v>
      </c>
      <c r="J65" s="36" t="s">
        <v>73</v>
      </c>
    </row>
    <row r="66" ht="27.75" customHeight="1" spans="1:10">
      <c r="A66" s="154"/>
      <c r="B66" s="154"/>
      <c r="C66" s="65" t="s">
        <v>73</v>
      </c>
      <c r="D66" s="65" t="s">
        <v>318</v>
      </c>
      <c r="E66" s="65" t="s">
        <v>73</v>
      </c>
      <c r="F66" s="67" t="s">
        <v>73</v>
      </c>
      <c r="G66" s="65" t="s">
        <v>73</v>
      </c>
      <c r="H66" s="67" t="s">
        <v>73</v>
      </c>
      <c r="I66" s="67" t="s">
        <v>73</v>
      </c>
      <c r="J66" s="36" t="s">
        <v>73</v>
      </c>
    </row>
    <row r="67" ht="27.75" customHeight="1" spans="1:10">
      <c r="A67" s="154"/>
      <c r="B67" s="154"/>
      <c r="C67" s="65" t="s">
        <v>73</v>
      </c>
      <c r="D67" s="65" t="s">
        <v>73</v>
      </c>
      <c r="E67" s="65" t="s">
        <v>338</v>
      </c>
      <c r="F67" s="67" t="s">
        <v>292</v>
      </c>
      <c r="G67" s="65" t="s">
        <v>320</v>
      </c>
      <c r="H67" s="67" t="s">
        <v>303</v>
      </c>
      <c r="I67" s="67" t="s">
        <v>315</v>
      </c>
      <c r="J67" s="36" t="s">
        <v>372</v>
      </c>
    </row>
    <row r="68" ht="213" customHeight="1" spans="1:10">
      <c r="A68" s="65" t="s">
        <v>373</v>
      </c>
      <c r="B68" s="19" t="s">
        <v>374</v>
      </c>
      <c r="C68" s="154"/>
      <c r="D68" s="154"/>
      <c r="E68" s="154"/>
      <c r="F68" s="155"/>
      <c r="G68" s="154"/>
      <c r="H68" s="155"/>
      <c r="I68" s="155"/>
      <c r="J68" s="156"/>
    </row>
    <row r="69" ht="27.75" customHeight="1" spans="1:10">
      <c r="A69" s="154"/>
      <c r="B69" s="154"/>
      <c r="C69" s="65" t="s">
        <v>289</v>
      </c>
      <c r="D69" s="65" t="s">
        <v>73</v>
      </c>
      <c r="E69" s="65" t="s">
        <v>73</v>
      </c>
      <c r="F69" s="67" t="s">
        <v>73</v>
      </c>
      <c r="G69" s="65" t="s">
        <v>73</v>
      </c>
      <c r="H69" s="67" t="s">
        <v>73</v>
      </c>
      <c r="I69" s="67" t="s">
        <v>73</v>
      </c>
      <c r="J69" s="36" t="s">
        <v>73</v>
      </c>
    </row>
    <row r="70" ht="27.75" customHeight="1" spans="1:10">
      <c r="A70" s="154"/>
      <c r="B70" s="154"/>
      <c r="C70" s="65" t="s">
        <v>73</v>
      </c>
      <c r="D70" s="65" t="s">
        <v>290</v>
      </c>
      <c r="E70" s="65" t="s">
        <v>73</v>
      </c>
      <c r="F70" s="67" t="s">
        <v>73</v>
      </c>
      <c r="G70" s="65" t="s">
        <v>73</v>
      </c>
      <c r="H70" s="67" t="s">
        <v>73</v>
      </c>
      <c r="I70" s="67" t="s">
        <v>73</v>
      </c>
      <c r="J70" s="36" t="s">
        <v>73</v>
      </c>
    </row>
    <row r="71" ht="27.75" customHeight="1" spans="1:10">
      <c r="A71" s="154"/>
      <c r="B71" s="154"/>
      <c r="C71" s="65" t="s">
        <v>73</v>
      </c>
      <c r="D71" s="65" t="s">
        <v>73</v>
      </c>
      <c r="E71" s="65" t="s">
        <v>375</v>
      </c>
      <c r="F71" s="67" t="s">
        <v>292</v>
      </c>
      <c r="G71" s="65" t="s">
        <v>376</v>
      </c>
      <c r="H71" s="67" t="s">
        <v>326</v>
      </c>
      <c r="I71" s="67" t="s">
        <v>295</v>
      </c>
      <c r="J71" s="36" t="s">
        <v>377</v>
      </c>
    </row>
    <row r="72" ht="27.75" customHeight="1" spans="1:10">
      <c r="A72" s="154"/>
      <c r="B72" s="154"/>
      <c r="C72" s="65" t="s">
        <v>73</v>
      </c>
      <c r="D72" s="65" t="s">
        <v>73</v>
      </c>
      <c r="E72" s="65" t="s">
        <v>378</v>
      </c>
      <c r="F72" s="67" t="s">
        <v>292</v>
      </c>
      <c r="G72" s="65" t="s">
        <v>379</v>
      </c>
      <c r="H72" s="67" t="s">
        <v>326</v>
      </c>
      <c r="I72" s="67" t="s">
        <v>295</v>
      </c>
      <c r="J72" s="36" t="s">
        <v>377</v>
      </c>
    </row>
    <row r="73" ht="27.75" customHeight="1" spans="1:10">
      <c r="A73" s="154"/>
      <c r="B73" s="154"/>
      <c r="C73" s="65" t="s">
        <v>73</v>
      </c>
      <c r="D73" s="65" t="s">
        <v>73</v>
      </c>
      <c r="E73" s="65" t="s">
        <v>380</v>
      </c>
      <c r="F73" s="67" t="s">
        <v>292</v>
      </c>
      <c r="G73" s="65" t="s">
        <v>172</v>
      </c>
      <c r="H73" s="67" t="s">
        <v>326</v>
      </c>
      <c r="I73" s="67" t="s">
        <v>295</v>
      </c>
      <c r="J73" s="36" t="s">
        <v>377</v>
      </c>
    </row>
    <row r="74" ht="27.75" customHeight="1" spans="1:10">
      <c r="A74" s="154"/>
      <c r="B74" s="154"/>
      <c r="C74" s="65" t="s">
        <v>73</v>
      </c>
      <c r="D74" s="65" t="s">
        <v>300</v>
      </c>
      <c r="E74" s="65" t="s">
        <v>73</v>
      </c>
      <c r="F74" s="67" t="s">
        <v>73</v>
      </c>
      <c r="G74" s="65" t="s">
        <v>73</v>
      </c>
      <c r="H74" s="67" t="s">
        <v>73</v>
      </c>
      <c r="I74" s="67" t="s">
        <v>73</v>
      </c>
      <c r="J74" s="36" t="s">
        <v>73</v>
      </c>
    </row>
    <row r="75" ht="27.75" customHeight="1" spans="1:10">
      <c r="A75" s="154"/>
      <c r="B75" s="154"/>
      <c r="C75" s="65" t="s">
        <v>73</v>
      </c>
      <c r="D75" s="65" t="s">
        <v>73</v>
      </c>
      <c r="E75" s="65" t="s">
        <v>381</v>
      </c>
      <c r="F75" s="67" t="s">
        <v>292</v>
      </c>
      <c r="G75" s="65" t="s">
        <v>302</v>
      </c>
      <c r="H75" s="67" t="s">
        <v>303</v>
      </c>
      <c r="I75" s="67" t="s">
        <v>295</v>
      </c>
      <c r="J75" s="36" t="s">
        <v>382</v>
      </c>
    </row>
    <row r="76" ht="27.75" customHeight="1" spans="1:10">
      <c r="A76" s="154"/>
      <c r="B76" s="154"/>
      <c r="C76" s="65" t="s">
        <v>73</v>
      </c>
      <c r="D76" s="65" t="s">
        <v>73</v>
      </c>
      <c r="E76" s="65" t="s">
        <v>383</v>
      </c>
      <c r="F76" s="67" t="s">
        <v>339</v>
      </c>
      <c r="G76" s="65" t="s">
        <v>320</v>
      </c>
      <c r="H76" s="67" t="s">
        <v>303</v>
      </c>
      <c r="I76" s="67" t="s">
        <v>315</v>
      </c>
      <c r="J76" s="36" t="s">
        <v>384</v>
      </c>
    </row>
    <row r="77" ht="27.75" customHeight="1" spans="1:10">
      <c r="A77" s="154"/>
      <c r="B77" s="154"/>
      <c r="C77" s="65" t="s">
        <v>73</v>
      </c>
      <c r="D77" s="65" t="s">
        <v>307</v>
      </c>
      <c r="E77" s="65" t="s">
        <v>73</v>
      </c>
      <c r="F77" s="67" t="s">
        <v>73</v>
      </c>
      <c r="G77" s="65" t="s">
        <v>73</v>
      </c>
      <c r="H77" s="67" t="s">
        <v>73</v>
      </c>
      <c r="I77" s="67" t="s">
        <v>73</v>
      </c>
      <c r="J77" s="36" t="s">
        <v>73</v>
      </c>
    </row>
    <row r="78" ht="27.75" customHeight="1" spans="1:10">
      <c r="A78" s="154"/>
      <c r="B78" s="154"/>
      <c r="C78" s="65" t="s">
        <v>73</v>
      </c>
      <c r="D78" s="65" t="s">
        <v>73</v>
      </c>
      <c r="E78" s="65" t="s">
        <v>385</v>
      </c>
      <c r="F78" s="67" t="s">
        <v>292</v>
      </c>
      <c r="G78" s="65" t="s">
        <v>302</v>
      </c>
      <c r="H78" s="67" t="s">
        <v>303</v>
      </c>
      <c r="I78" s="67" t="s">
        <v>295</v>
      </c>
      <c r="J78" s="36" t="s">
        <v>386</v>
      </c>
    </row>
    <row r="79" ht="27.75" customHeight="1" spans="1:10">
      <c r="A79" s="154"/>
      <c r="B79" s="154"/>
      <c r="C79" s="65" t="s">
        <v>310</v>
      </c>
      <c r="D79" s="65" t="s">
        <v>73</v>
      </c>
      <c r="E79" s="65" t="s">
        <v>73</v>
      </c>
      <c r="F79" s="67" t="s">
        <v>73</v>
      </c>
      <c r="G79" s="65" t="s">
        <v>73</v>
      </c>
      <c r="H79" s="67" t="s">
        <v>73</v>
      </c>
      <c r="I79" s="67" t="s">
        <v>73</v>
      </c>
      <c r="J79" s="36" t="s">
        <v>73</v>
      </c>
    </row>
    <row r="80" ht="27.75" customHeight="1" spans="1:10">
      <c r="A80" s="154"/>
      <c r="B80" s="154"/>
      <c r="C80" s="65" t="s">
        <v>73</v>
      </c>
      <c r="D80" s="65" t="s">
        <v>311</v>
      </c>
      <c r="E80" s="65" t="s">
        <v>73</v>
      </c>
      <c r="F80" s="67" t="s">
        <v>73</v>
      </c>
      <c r="G80" s="65" t="s">
        <v>73</v>
      </c>
      <c r="H80" s="67" t="s">
        <v>73</v>
      </c>
      <c r="I80" s="67" t="s">
        <v>73</v>
      </c>
      <c r="J80" s="36" t="s">
        <v>73</v>
      </c>
    </row>
    <row r="81" ht="27.75" customHeight="1" spans="1:10">
      <c r="A81" s="154"/>
      <c r="B81" s="154"/>
      <c r="C81" s="65" t="s">
        <v>73</v>
      </c>
      <c r="D81" s="65" t="s">
        <v>73</v>
      </c>
      <c r="E81" s="65" t="s">
        <v>387</v>
      </c>
      <c r="F81" s="67" t="s">
        <v>339</v>
      </c>
      <c r="G81" s="65" t="s">
        <v>388</v>
      </c>
      <c r="H81" s="67" t="s">
        <v>303</v>
      </c>
      <c r="I81" s="67" t="s">
        <v>315</v>
      </c>
      <c r="J81" s="36" t="s">
        <v>389</v>
      </c>
    </row>
    <row r="82" ht="27.75" customHeight="1" spans="1:10">
      <c r="A82" s="154"/>
      <c r="B82" s="154"/>
      <c r="C82" s="65" t="s">
        <v>317</v>
      </c>
      <c r="D82" s="65" t="s">
        <v>73</v>
      </c>
      <c r="E82" s="65" t="s">
        <v>73</v>
      </c>
      <c r="F82" s="67" t="s">
        <v>73</v>
      </c>
      <c r="G82" s="65" t="s">
        <v>73</v>
      </c>
      <c r="H82" s="67" t="s">
        <v>73</v>
      </c>
      <c r="I82" s="67" t="s">
        <v>73</v>
      </c>
      <c r="J82" s="36" t="s">
        <v>73</v>
      </c>
    </row>
    <row r="83" ht="27.75" customHeight="1" spans="1:10">
      <c r="A83" s="154"/>
      <c r="B83" s="154"/>
      <c r="C83" s="65" t="s">
        <v>73</v>
      </c>
      <c r="D83" s="65" t="s">
        <v>318</v>
      </c>
      <c r="E83" s="65" t="s">
        <v>73</v>
      </c>
      <c r="F83" s="67" t="s">
        <v>73</v>
      </c>
      <c r="G83" s="65" t="s">
        <v>73</v>
      </c>
      <c r="H83" s="67" t="s">
        <v>73</v>
      </c>
      <c r="I83" s="67" t="s">
        <v>73</v>
      </c>
      <c r="J83" s="36" t="s">
        <v>73</v>
      </c>
    </row>
    <row r="84" ht="27.75" customHeight="1" spans="1:10">
      <c r="A84" s="154"/>
      <c r="B84" s="154"/>
      <c r="C84" s="65" t="s">
        <v>73</v>
      </c>
      <c r="D84" s="65" t="s">
        <v>73</v>
      </c>
      <c r="E84" s="65" t="s">
        <v>338</v>
      </c>
      <c r="F84" s="67" t="s">
        <v>339</v>
      </c>
      <c r="G84" s="65" t="s">
        <v>320</v>
      </c>
      <c r="H84" s="67" t="s">
        <v>303</v>
      </c>
      <c r="I84" s="67" t="s">
        <v>315</v>
      </c>
      <c r="J84" s="36" t="s">
        <v>390</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2024-06-14T06:58:00Z</dcterms:created>
  <cp:lastPrinted>2024-06-06T09:18:00Z</cp:lastPrinted>
  <dcterms:modified xsi:type="dcterms:W3CDTF">2024-09-03T02:26:08Z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379086B788A843D3987F10AC6742FB09_12</vt:lpwstr>
  </property>
  <property fmtid="{D5CDD505-2E9C-101B-9397-08002B2CF9AE}" pid="3" name="KSOProductBuildVer">
    <vt:lpwstr>2052-11.8.6.8722</vt:lpwstr>
  </property>
</Properties>
</file>