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29" firstSheet="2"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基本支出预算表04!$A$1:$X$144</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<sst xmlns="http://schemas.openxmlformats.org/spreadsheetml/2006/main" count="3336" uniqueCount="666">
  <si>
    <t>01-1表</t>
  </si>
  <si>
    <t>2024年财务收支预算总表</t>
  </si>
  <si>
    <t>单位名称：新平彝族傣族自治县戛洒镇人民政府</t>
  </si>
  <si>
    <t>单位:万元</t>
  </si>
  <si>
    <t>收        入</t>
  </si>
  <si>
    <t>支        出</t>
  </si>
  <si>
    <t>项      目</t>
  </si>
  <si>
    <t>2024年预算数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</si>
  <si>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</si>
  <si>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</si>
  <si>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</si>
  <si>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</si>
  <si>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</si>
  <si>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</si>
  <si>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</si>
  <si>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</si>
  <si>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</si>
  <si>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</si>
  <si>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</si>
  <si>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（一）事业收入</t>
  </si>
  <si>
    <t>六、农林水支出</t>
  </si>
  <si>
    <t>（二）事业单位经营收入</t>
  </si>
  <si>
    <t>七、住房保障支出</t>
  </si>
  <si>
    <t>（三）上级补助收入</t>
  </si>
  <si>
    <t>（四）附属单位上缴收入</t>
  </si>
  <si>
    <t>（五）其他收入</t>
  </si>
  <si>
    <t>本年收入合计</t>
  </si>
  <si>
    <t>本年支出合计</t>
  </si>
  <si>
    <t>上年结转结余</t>
  </si>
  <si>
    <t>年终结转结余</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</si>
  <si>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</si>
  <si>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</si>
  <si>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</si>
  <si>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</si>
  <si>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</si>
  <si>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</si>
  <si>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</si>
  <si>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</si>
  <si>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</si>
  <si>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</si>
  <si>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</si>
  <si>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</si>
  <si>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</si>
  <si>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</si>
  <si>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</si>
  <si>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</si>
  <si>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</si>
  <si>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</si>
  <si>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</si>
  <si>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</si>
  <si>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575</t>
  </si>
  <si>
    <t>戛洒镇</t>
  </si>
  <si>
    <t>575001</t>
  </si>
  <si>
    <t xml:space="preserve">  新平彝族傣族自治县戛洒镇人民政府</t>
  </si>
  <si>
    <t>575005</t>
  </si>
  <si>
    <t xml:space="preserve">  新平彝族傣族自治县戛洒镇党群服务中心</t>
  </si>
  <si>
    <t>575006</t>
  </si>
  <si>
    <t xml:space="preserve">  新平彝族傣族自治县戛洒镇文化旅游发展服务中心</t>
  </si>
  <si>
    <t>575009</t>
  </si>
  <si>
    <t xml:space="preserve">  新平彝族傣族自治县戛洒镇社会保障服务中心</t>
  </si>
  <si>
    <t>575010</t>
  </si>
  <si>
    <t xml:space="preserve">  新平彝族傣族自治县戛洒镇综治中心</t>
  </si>
  <si>
    <t>575011</t>
  </si>
  <si>
    <t xml:space="preserve">  新平彝族傣族自治县戛洒镇农业农村和环境保护中心</t>
  </si>
  <si>
    <t>575012</t>
  </si>
  <si>
    <t xml:space="preserve">  新平彝族傣族自治县戛洒镇综合行政执法队</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</si>
  <si>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</si>
  <si>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</si>
  <si>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</si>
  <si>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</si>
  <si>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</si>
  <si>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</si>
  <si>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</si>
  <si>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</si>
  <si>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</si>
  <si>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</si>
  <si>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</si>
  <si>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</si>
  <si>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</si>
  <si>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</si>
  <si>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</si>
  <si>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</si>
  <si>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</si>
  <si>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</si>
  <si>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2010108</t>
  </si>
  <si>
    <t xml:space="preserve">    代表工作</t>
  </si>
  <si>
    <t>2010150</t>
  </si>
  <si>
    <t xml:space="preserve">    事业运行</t>
  </si>
  <si>
    <t>20103</t>
  </si>
  <si>
    <t xml:space="preserve">  政府办公厅（室）及相关机构事务</t>
  </si>
  <si>
    <t>2010301</t>
  </si>
  <si>
    <t>2010350</t>
  </si>
  <si>
    <t>20131</t>
  </si>
  <si>
    <t xml:space="preserve">  党委办公厅（室）及相关机构事务</t>
  </si>
  <si>
    <t>2013150</t>
  </si>
  <si>
    <t>20132</t>
  </si>
  <si>
    <t xml:space="preserve">  组织事务</t>
  </si>
  <si>
    <t>2013299</t>
  </si>
  <si>
    <t xml:space="preserve">    其他组织事务支出</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</si>
  <si>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</si>
  <si>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</si>
  <si>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</si>
  <si>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</si>
  <si>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</si>
  <si>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</si>
  <si>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</si>
  <si>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</si>
  <si>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</si>
  <si>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</si>
  <si>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</si>
  <si>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</si>
  <si>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</si>
  <si>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</si>
  <si>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</si>
  <si>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</si>
  <si>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</si>
  <si>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</si>
  <si>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</si>
  <si>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</si>
  <si>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</si>
  <si>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</si>
  <si>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</si>
  <si>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</si>
  <si>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</si>
  <si>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</si>
  <si>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</si>
  <si>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</si>
  <si>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</si>
  <si>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</si>
  <si>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</si>
  <si>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</si>
  <si>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</si>
  <si>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</si>
  <si>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</si>
  <si>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</si>
  <si>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</si>
  <si>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</si>
  <si>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</si>
  <si>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</si>
  <si>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</si>
  <si>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</si>
  <si>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</si>
  <si>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2120199</t>
  </si>
  <si>
    <t xml:space="preserve">    其他城乡社区管理事务支出</t>
  </si>
  <si>
    <t>213</t>
  </si>
  <si>
    <t>农林水支出</t>
  </si>
  <si>
    <t>21301</t>
  </si>
  <si>
    <t xml:space="preserve">  农业农村</t>
  </si>
  <si>
    <t>2130104</t>
  </si>
  <si>
    <t>21303</t>
  </si>
  <si>
    <t xml:space="preserve">  水利</t>
  </si>
  <si>
    <t>2130301</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</si>
  <si>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</si>
  <si>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</si>
  <si>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</si>
  <si>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</si>
  <si>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</si>
  <si>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</si>
  <si>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</si>
  <si>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</si>
  <si>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</si>
  <si>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</si>
  <si>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合  计</t>
  </si>
  <si>
    <t>02-1表</t>
  </si>
  <si>
    <t>2024年财政拨款收支预算总表</t>
  </si>
  <si>
    <t>预算数</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</si>
  <si>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</si>
  <si>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</si>
  <si>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</si>
  <si>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</si>
  <si>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</si>
  <si>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</si>
  <si>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</si>
  <si>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</si>
  <si>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</si>
  <si>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</si>
  <si>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</si>
  <si>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（五）城乡社区支出</t>
  </si>
  <si>
    <t>（六）农林水支出</t>
  </si>
  <si>
    <t>（七）住房保障支出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</si>
  <si>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</si>
  <si>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</si>
  <si>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</si>
  <si>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</si>
  <si>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</si>
  <si>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</si>
  <si>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</si>
  <si>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</si>
  <si>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</si>
  <si>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</si>
  <si>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</si>
  <si>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</si>
  <si>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</si>
  <si>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</si>
  <si>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</si>
  <si>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</si>
  <si>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</si>
  <si>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</si>
  <si>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</si>
  <si>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</si>
  <si>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</si>
  <si>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</si>
  <si>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</si>
  <si>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</si>
  <si>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</si>
  <si>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</si>
  <si>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</si>
  <si>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</si>
  <si>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</si>
  <si>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</si>
  <si>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</si>
  <si>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</si>
  <si>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</si>
  <si>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</si>
  <si>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</si>
  <si>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</si>
  <si>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</si>
  <si>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</si>
  <si>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</si>
  <si>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</si>
  <si>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</si>
  <si>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</si>
  <si>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</si>
  <si>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</si>
  <si>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新平彝族傣族自治县戛洒镇人民政府</t>
  </si>
  <si>
    <t>530427210000000016294</t>
  </si>
  <si>
    <t>行政人员工资支出</t>
  </si>
  <si>
    <t>行政运行</t>
  </si>
  <si>
    <t>30101</t>
  </si>
  <si>
    <t>基本工资</t>
  </si>
  <si>
    <t>30102</t>
  </si>
  <si>
    <t>津贴补贴</t>
  </si>
  <si>
    <t>530427231100001463507</t>
  </si>
  <si>
    <t>公务员基础绩效奖</t>
  </si>
  <si>
    <t>30103</t>
  </si>
  <si>
    <t>奖金</t>
  </si>
  <si>
    <t>530427210000000016296</t>
  </si>
  <si>
    <t>社会保障缴费</t>
  </si>
  <si>
    <t>事业单位医疗</t>
  </si>
  <si>
    <t>30110</t>
  </si>
  <si>
    <t>职工基本医疗保险缴费</t>
  </si>
  <si>
    <t>行政单位医疗</t>
  </si>
  <si>
    <t>530427210000000016297</t>
  </si>
  <si>
    <t>住房公积金</t>
  </si>
  <si>
    <t>30113</t>
  </si>
  <si>
    <t>530427231100001491702</t>
  </si>
  <si>
    <t>部门临聘人员支出</t>
  </si>
  <si>
    <t>30199</t>
  </si>
  <si>
    <t>其他工资福利支出</t>
  </si>
  <si>
    <t>530427231100001463530</t>
  </si>
  <si>
    <t>退休干部公用经费</t>
  </si>
  <si>
    <t>行政单位离退休</t>
  </si>
  <si>
    <t>30201</t>
  </si>
  <si>
    <t>办公费</t>
  </si>
  <si>
    <t>事业单位离退休</t>
  </si>
  <si>
    <t>530427210000000016301</t>
  </si>
  <si>
    <t>工会经费</t>
  </si>
  <si>
    <t>30228</t>
  </si>
  <si>
    <t>530427210000000014572</t>
  </si>
  <si>
    <t>一般公用经费</t>
  </si>
  <si>
    <t>30229</t>
  </si>
  <si>
    <t>福利费</t>
  </si>
  <si>
    <t>530427210000000016300</t>
  </si>
  <si>
    <t>行政人员公务交通补贴</t>
  </si>
  <si>
    <t>30239</t>
  </si>
  <si>
    <t>其他交通费用</t>
  </si>
  <si>
    <t>530427241100002458521</t>
  </si>
  <si>
    <t>离退休生活补助</t>
  </si>
  <si>
    <t>30305</t>
  </si>
  <si>
    <t>生活补助</t>
  </si>
  <si>
    <t>530427241100002252890</t>
  </si>
  <si>
    <t>社会保障缴费经费</t>
  </si>
  <si>
    <t>30112</t>
  </si>
  <si>
    <t>其他社会保障缴费</t>
  </si>
  <si>
    <t>机关事业单位基本养老保险缴费支出</t>
  </si>
  <si>
    <t>30108</t>
  </si>
  <si>
    <t>机关事业单位基本养老保险缴费</t>
  </si>
  <si>
    <t>公务员医疗补助</t>
  </si>
  <si>
    <t>30111</t>
  </si>
  <si>
    <t>公务员医疗补助缴费</t>
  </si>
  <si>
    <t>其他行政事业单位医疗支出</t>
  </si>
  <si>
    <t>530427241100002266587</t>
  </si>
  <si>
    <t>戛洒镇编外人员经费</t>
  </si>
  <si>
    <t>530427241100002398053</t>
  </si>
  <si>
    <t>公务用车运行维护经费</t>
  </si>
  <si>
    <t>30231</t>
  </si>
  <si>
    <t>公务用车运行维护费</t>
  </si>
  <si>
    <t>530427241100002454567</t>
  </si>
  <si>
    <t>人均公用经费</t>
  </si>
  <si>
    <t>事业运行</t>
  </si>
  <si>
    <t xml:space="preserve">    新平彝族傣族自治县戛洒镇党群服务中心</t>
  </si>
  <si>
    <t>530427231100001290049</t>
  </si>
  <si>
    <t>事业人员工资支出</t>
  </si>
  <si>
    <t>30107</t>
  </si>
  <si>
    <t>绩效工资</t>
  </si>
  <si>
    <t>530427231100001475262</t>
  </si>
  <si>
    <t>奖励性绩效工资(地方)</t>
  </si>
  <si>
    <t>530427231100001290034</t>
  </si>
  <si>
    <t>530427231100001290051</t>
  </si>
  <si>
    <t>530427231100001290052</t>
  </si>
  <si>
    <t>530427231100001290053</t>
  </si>
  <si>
    <t>530427241100002253147</t>
  </si>
  <si>
    <t xml:space="preserve">    新平彝族傣族自治县戛洒镇文化旅游发展服务中心</t>
  </si>
  <si>
    <t>530427231100001290128</t>
  </si>
  <si>
    <t>群众文化</t>
  </si>
  <si>
    <t>530427231100001475266</t>
  </si>
  <si>
    <t>530427231100001290119</t>
  </si>
  <si>
    <t>530427231100001290131</t>
  </si>
  <si>
    <t>530427231100001611647</t>
  </si>
  <si>
    <t>530427231100001290120</t>
  </si>
  <si>
    <t>530427231100001290122</t>
  </si>
  <si>
    <t>530427241100002458758</t>
  </si>
  <si>
    <t>530427241100002253130</t>
  </si>
  <si>
    <t xml:space="preserve">    新平彝族傣族自治县戛洒镇社会保障服务中心</t>
  </si>
  <si>
    <t>530427231100001290249</t>
  </si>
  <si>
    <t>社会保险经办机构</t>
  </si>
  <si>
    <t>530427231100001475308</t>
  </si>
  <si>
    <t>530427231100001290250</t>
  </si>
  <si>
    <t>530427231100001290245</t>
  </si>
  <si>
    <t>530427231100001611650</t>
  </si>
  <si>
    <t>530427231100001290252</t>
  </si>
  <si>
    <t>530427231100001290253</t>
  </si>
  <si>
    <t>530427241100002458763</t>
  </si>
  <si>
    <t>530427241100002253214</t>
  </si>
  <si>
    <t xml:space="preserve">    新平彝族傣族自治县戛洒镇综治中心</t>
  </si>
  <si>
    <t>530427231100001290354</t>
  </si>
  <si>
    <t>530427231100001475311</t>
  </si>
  <si>
    <t>530427231100001290369</t>
  </si>
  <si>
    <t>530427231100001290357</t>
  </si>
  <si>
    <t>530427231100001290358</t>
  </si>
  <si>
    <t>530427231100001290370</t>
  </si>
  <si>
    <t>530427241100002253203</t>
  </si>
  <si>
    <t xml:space="preserve">    新平彝族傣族自治县戛洒镇农业农村和环境保护中心</t>
  </si>
  <si>
    <t>530427231100001290423</t>
  </si>
  <si>
    <t>530427231100001472493</t>
  </si>
  <si>
    <t>530427231100001290430</t>
  </si>
  <si>
    <t>530427231100001290424</t>
  </si>
  <si>
    <t>530427231100001290432</t>
  </si>
  <si>
    <t>530427231100001290433</t>
  </si>
  <si>
    <t>530427241100002253224</t>
  </si>
  <si>
    <t xml:space="preserve">    新平彝族傣族自治县戛洒镇综合行政执法队</t>
  </si>
  <si>
    <t>530427231100001290562</t>
  </si>
  <si>
    <t>其他城乡社区管理事务支出</t>
  </si>
  <si>
    <t>530427231100001475331</t>
  </si>
  <si>
    <t>530427231100001501812</t>
  </si>
  <si>
    <t>530427231100001290540</t>
  </si>
  <si>
    <t>530427231100001611677</t>
  </si>
  <si>
    <t>530427231100001290541</t>
  </si>
  <si>
    <t>530427231100001290544</t>
  </si>
  <si>
    <t>530427241100002458772</t>
  </si>
  <si>
    <t>530427241100002253212</t>
  </si>
  <si>
    <t>05-1表</t>
  </si>
  <si>
    <t>2024年部门项目支出预算表</t>
  </si>
  <si>
    <t>项目分类</t>
  </si>
  <si>
    <t>项目单位</t>
  </si>
  <si>
    <t>经济科目编码</t>
  </si>
  <si>
    <t>经济科目名称</t>
  </si>
  <si>
    <t>本年拨款</t>
  </si>
  <si>
    <t>其中：本次下达</t>
  </si>
  <si>
    <t>村(社区)人员补助经费</t>
  </si>
  <si>
    <t>312 民生类</t>
  </si>
  <si>
    <t>530427231100001435954</t>
  </si>
  <si>
    <t>新平彝族傣族自治县戛洒镇人民政府</t>
  </si>
  <si>
    <t>对村民委员会和村党支部的补助</t>
  </si>
  <si>
    <t>村（社区）、小组运转补助经费</t>
  </si>
  <si>
    <t>530427231100001445554</t>
  </si>
  <si>
    <t>定额补助公用经费</t>
  </si>
  <si>
    <t>313 事业发展类</t>
  </si>
  <si>
    <t>530427241100002297580</t>
  </si>
  <si>
    <t>30213</t>
  </si>
  <si>
    <t>维修（护）费</t>
  </si>
  <si>
    <t>30215</t>
  </si>
  <si>
    <t>会议费</t>
  </si>
  <si>
    <t>其他村社区、小组干部待遇补助经费</t>
  </si>
  <si>
    <t>530427231100001445606</t>
  </si>
  <si>
    <t>遗属生活补助及一次性抚恤补助经费</t>
  </si>
  <si>
    <t>530427231100001445625</t>
  </si>
  <si>
    <t>死亡抚恤</t>
  </si>
  <si>
    <t>30304</t>
  </si>
  <si>
    <t>抚恤金</t>
  </si>
  <si>
    <t>戛洒镇定点屠宰场检疫员工资经费</t>
  </si>
  <si>
    <t>311 专项业务类</t>
  </si>
  <si>
    <t>530427241100002272790</t>
  </si>
  <si>
    <t>30226</t>
  </si>
  <si>
    <t>劳务费</t>
  </si>
  <si>
    <t>戛洒镇农村困难党员关爱行动补助经费</t>
  </si>
  <si>
    <t>530427241100002308455</t>
  </si>
  <si>
    <t>其他组织事务支出</t>
  </si>
  <si>
    <t>戛洒镇人大活动（调研）经费</t>
  </si>
  <si>
    <t>530427241100002284235</t>
  </si>
  <si>
    <t>代表工作</t>
  </si>
  <si>
    <t>30216</t>
  </si>
  <si>
    <t>培训费</t>
  </si>
  <si>
    <t>戛洒镇人大交通通讯补贴经费</t>
  </si>
  <si>
    <t>530427241100002284894</t>
  </si>
  <si>
    <t>戛洒镇人大务工补贴经费</t>
  </si>
  <si>
    <t>530427241100002285371</t>
  </si>
  <si>
    <t>戛洒镇水库及坝塘管护人员补助经费</t>
  </si>
  <si>
    <t>530427241100002270833</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</si>
  <si>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</si>
  <si>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</si>
  <si>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</si>
  <si>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</si>
  <si>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</si>
  <si>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</si>
  <si>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</si>
  <si>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</si>
  <si>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</si>
  <si>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</si>
  <si>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</si>
  <si>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</si>
  <si>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戛洒镇水库及坝塘管护人员补助经费</t>
  </si>
  <si>
    <t>1、项目资金测算依据：《水库大坝安全管理条例》和《小型水库安全管理办法》《云南省水利工程管理条例》等有关规定，为加强水库及坝塘工程管理，维护水库及坝塘安全完整，延长水库及坝塘使用年限，充分发挥工程效益，加强水库及坝塘及其附属设施设备管养维护工作，有效解决水库及坝塘潜在的安全隐患，杜绝水库及坝塘周边安全生产事故的发生，根据相关要求，聘请人员对水库及坝塘进行日常维护管理。
2、预算支出内容：补助资金主要用于支付戛洒镇7座小（二）型水库以及34个坝塘管护人员工资，小（二）型水库补助标准1200元/年/人，坝塘助标准600元/年/人，以上合计30600元。
3、预期目标：实施库坝管护，有效保障库坝长期稳定运行，发挥其最大效益，有利于及时发现库坝隐患、落实防护措施，避免水灾害突发性事件发生，使汛期水灾害处于可控状态，最大限度的减少人员伤亡和财产损失，保障乡村基础设施正常运行，促进经济社会全面、协调、可持续发展。</t>
  </si>
  <si>
    <t>产出指标</t>
  </si>
  <si>
    <t>数量指标</t>
  </si>
  <si>
    <t>补助水库管护人员数</t>
  </si>
  <si>
    <t>=</t>
  </si>
  <si>
    <t>7</t>
  </si>
  <si>
    <t>人</t>
  </si>
  <si>
    <t>定性指标</t>
  </si>
  <si>
    <t>反映补助水库管护人员数</t>
  </si>
  <si>
    <t>补助坝塘管护人员数</t>
  </si>
  <si>
    <t>34</t>
  </si>
  <si>
    <t>反映补助坝塘管护人员数</t>
  </si>
  <si>
    <t>质量指标</t>
  </si>
  <si>
    <t>获补对象准确率</t>
  </si>
  <si>
    <t>100</t>
  </si>
  <si>
    <t>%</t>
  </si>
  <si>
    <t>反映获补对象准确率</t>
  </si>
  <si>
    <t>时效指标</t>
  </si>
  <si>
    <t>资金到位后支付时限</t>
  </si>
  <si>
    <t>&lt;=</t>
  </si>
  <si>
    <t>30</t>
  </si>
  <si>
    <t>天</t>
  </si>
  <si>
    <t>反映资金到位后支付时限</t>
  </si>
  <si>
    <t>效益指标</t>
  </si>
  <si>
    <t>社会效益指标</t>
  </si>
  <si>
    <t>保障库坝长期稳定运行</t>
  </si>
  <si>
    <t>保障</t>
  </si>
  <si>
    <t>是/否</t>
  </si>
  <si>
    <t>定量指标</t>
  </si>
  <si>
    <t>反映项目预期效果</t>
  </si>
  <si>
    <t>满意度指标</t>
  </si>
  <si>
    <t>服务对象满意度指标</t>
  </si>
  <si>
    <t>坝塘及水库管护人员满意度</t>
  </si>
  <si>
    <t>&gt;=</t>
  </si>
  <si>
    <t>95</t>
  </si>
  <si>
    <t>反映坝塘及水库管护人员满意度</t>
  </si>
  <si>
    <t xml:space="preserve">    戛洒镇人大活动（调研）经费</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</si>
  <si>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及云人办发〔2021〕96号：云南省人民代表大会常务委员会办公厅云南省财政厅关于印发《云南省基层人大履职能力提升专项资金管理暂行办法》的通知。
2、预算支出内容：支付组织开展代表视察8次、开展代表培训8次、组织开展代表述职会6次等费用
3、预期目标：通过人大代表调研视察，高水平推进镇辖区治理现代化谋划和推动人大工作，全面提高了人大代表履职综合素质，促进了戛洒乡村振兴顺利开展，为促进民生持续改善、经济持续健康发展和社会大局稳定，助力党委的决策部署稳步推进，提供更加坚实有力的民主法治保障。</t>
  </si>
  <si>
    <t>组织开展代表视察、调研数量</t>
  </si>
  <si>
    <t>8</t>
  </si>
  <si>
    <t>次</t>
  </si>
  <si>
    <t>反映组织开展代表视察、调研数量</t>
  </si>
  <si>
    <t>组织开展代表述职数量</t>
  </si>
  <si>
    <t>反映组织开展代表述职数量</t>
  </si>
  <si>
    <t>组织开展代表培训数量</t>
  </si>
  <si>
    <t>期</t>
  </si>
  <si>
    <t>反映组织开展代表培训数量</t>
  </si>
  <si>
    <t>参训人数</t>
  </si>
  <si>
    <t>400</t>
  </si>
  <si>
    <t>举办8期培训，每期培训预计50人</t>
  </si>
  <si>
    <t>参训人员到位率</t>
  </si>
  <si>
    <t>反映参训人员到位率</t>
  </si>
  <si>
    <t>培训天数</t>
  </si>
  <si>
    <t>举办8期培训，每期培训1天</t>
  </si>
  <si>
    <t>人大代表履职综合素质</t>
  </si>
  <si>
    <t>提高</t>
  </si>
  <si>
    <t>戛洒镇人大代表满意度</t>
  </si>
  <si>
    <t>90</t>
  </si>
  <si>
    <t>反映戛洒镇人大代表满意度</t>
  </si>
  <si>
    <t xml:space="preserve">    戛洒镇人大务工补贴经费</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</si>
  <si>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
2、预算支出内容：发放人大代表务工补贴人数30人，发放标准为：100元/人*天，共发放3天。
3、预期目标：激发代表履职热情，使人大代表积极作为，强化对国家政权体制和运行机制、撰写意见建议和审议发言、调查研究、做好群众工作等方面能力的了解和提升，当好党和政府与人民群众的桥梁纽带，做到“民有所呼、我有所应”，充分吸收群众意见建议，为建设好美丽戛洒贡献力量。</t>
  </si>
  <si>
    <t>发放人大代表务工补贴人数</t>
  </si>
  <si>
    <t>反映发放人大代表务工补贴人数</t>
  </si>
  <si>
    <t>补贴发放准确率</t>
  </si>
  <si>
    <t>反映补贴发放准确率</t>
  </si>
  <si>
    <t>发放代表务工补贴天数</t>
  </si>
  <si>
    <t>反映发放人大代表务工补贴天数</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</si>
  <si>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</si>
  <si>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戛洒镇发放遗属补助人员13人、一次性抚恤金发放1人。帮助遗属支付丧葬费用，减轻家庭的经济负担从而提供经济补助，给遗属提供基本生活保障，为后代的成长创造必要的经济条件。</t>
  </si>
  <si>
    <t>遗属补助人员</t>
  </si>
  <si>
    <t>13</t>
  </si>
  <si>
    <t>反映遗属补助人员数量</t>
  </si>
  <si>
    <t>一次性抚恤金发放人员</t>
  </si>
  <si>
    <t>反映一次性抚恤金发放人员数量</t>
  </si>
  <si>
    <t>遗嘱发放准确率</t>
  </si>
  <si>
    <t>反映遗嘱发放准确率</t>
  </si>
  <si>
    <t>遗属补助发放时限</t>
  </si>
  <si>
    <t>12</t>
  </si>
  <si>
    <t>月</t>
  </si>
  <si>
    <t>遗属补助发放时限为：2024年1月-12月</t>
  </si>
  <si>
    <t>保障遗嘱家属基本生活</t>
  </si>
  <si>
    <t>遗属补助人员满意度</t>
  </si>
  <si>
    <t>反映遗属补助人员满意度</t>
  </si>
  <si>
    <t xml:space="preserve">    村（社区）、小组运转补助经费</t>
  </si>
  <si>
    <t>根据新财发〔2019〕99号新平彝族傣族自治县财政局关于核定新平县2020年部门预算定额标准的通知 ，社区运转经费按不低于50000元/年/各保障；村委会运转经费按不低于30000元/年/个保障；小组运转经费按不低于1000元/年/个保障。通过项目实施，充分调动村干部积极性、主动性，为推进乡村振兴治理体系和治理能力现代化、巩固脱贫攻坚成果、全面实施乡村振兴战略提供坚强的组织保障和干部人才支持</t>
  </si>
  <si>
    <t>戛洒镇村（社区）数量</t>
  </si>
  <si>
    <t>18</t>
  </si>
  <si>
    <t>个</t>
  </si>
  <si>
    <t>反映单位数量</t>
  </si>
  <si>
    <t>戛洒镇小组数量</t>
  </si>
  <si>
    <t>236</t>
  </si>
  <si>
    <t>项目实施完成时间</t>
  </si>
  <si>
    <t>反映项目实施完成时间</t>
  </si>
  <si>
    <t>部门运转</t>
  </si>
  <si>
    <t>正常运转</t>
  </si>
  <si>
    <t>反映部门（单位）运转情况</t>
  </si>
  <si>
    <t>单位人员满意度</t>
  </si>
  <si>
    <t>反映部门（单位）人员对准转经费的满意程度。</t>
  </si>
  <si>
    <t xml:space="preserve">    其他村社区、小组干部待遇补助经费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</si>
  <si>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</si>
  <si>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村（居）民小组副组长</t>
  </si>
  <si>
    <t>反映部门（单位）实际发放工资人员数量</t>
  </si>
  <si>
    <t>食品安全信息员人数</t>
  </si>
  <si>
    <t>227</t>
  </si>
  <si>
    <t>小组计生信息员</t>
  </si>
  <si>
    <t>村（社区）委员</t>
  </si>
  <si>
    <t>64</t>
  </si>
  <si>
    <t>工资发放时间</t>
  </si>
  <si>
    <t>工资发放时间为2024年1月--12月</t>
  </si>
  <si>
    <t>反映部门（单位）运转情况。</t>
  </si>
  <si>
    <t>反映部门（单位）人员对工资福利发放的满意程度。</t>
  </si>
  <si>
    <t xml:space="preserve">    村(社区)人员补助经费</t>
  </si>
  <si>
    <t>村（社区）正职人数</t>
  </si>
  <si>
    <t>反映部门（单位）实际发放工资人员数量。</t>
  </si>
  <si>
    <t>村（社区）副职人数</t>
  </si>
  <si>
    <t>54</t>
  </si>
  <si>
    <t>村（居）民小组党支部书记人数</t>
  </si>
  <si>
    <t>186</t>
  </si>
  <si>
    <t>村（居）民小组长人数</t>
  </si>
  <si>
    <t>项目实施时间</t>
  </si>
  <si>
    <t>工资发时间为2024年1月-12月</t>
  </si>
  <si>
    <t xml:space="preserve">    定额补助公用经费</t>
  </si>
  <si>
    <t>1、项目资金测算依据：根据新财发〔2019〕99号 新平彝族傣族自治县财政局关于核定新平县2020年部门预算定额标准的通知进行测算。
2、预算支出内容：本次申请207400元，资金安排如下：1.集镇维护费和绿化费1400000元；2.党建工作经费50000元；3.会议费100000万；4.项目前期工作经费100000元；5.接待费50000元； 6.办公费374000元。
3、预期目标：保证单位内部日常工作的开支运转以及职工日常报销不受影响，同时也确保单位职能的履行，促进工作质量和工作效率的提高，更好地为群众服务，促进我镇的经济发展，为戛洒高质量发展注入了强大动力；有利于人民生活水平的提高，推动社会和谐氛围，致使群众满意程度持续增长。</t>
  </si>
  <si>
    <t>行政单位人员数</t>
  </si>
  <si>
    <t>29</t>
  </si>
  <si>
    <t>反映行政单位人员数</t>
  </si>
  <si>
    <t>事业单位人员数</t>
  </si>
  <si>
    <t>67</t>
  </si>
  <si>
    <t>反映事业单位人员数</t>
  </si>
  <si>
    <t>集镇环卫工人员数</t>
  </si>
  <si>
    <t>102</t>
  </si>
  <si>
    <t>反映集镇环卫工人员数</t>
  </si>
  <si>
    <t>编外人员数</t>
  </si>
  <si>
    <t>44</t>
  </si>
  <si>
    <t>反映编外人员数</t>
  </si>
  <si>
    <t>保障工作正常开展</t>
  </si>
  <si>
    <t>反映保障工作正常开展</t>
  </si>
  <si>
    <t>反映单位人员满意度</t>
  </si>
  <si>
    <t xml:space="preserve">    戛洒镇农村困难党员关爱行动补助经费</t>
  </si>
  <si>
    <t>1、依据：根据关于继续开展“农村困难党员关爱行动”的通知，为农村困难老党员解决了一些实际困难，收到了良好效果，促进了社会和谐。
2、用途：对年龄在60岁以上的农村困难老党员，每人每月按标准给予补助
3、使用范围：戛洒镇农村困难老党员补助
4、预算支出：县级部分按照每月30元/人*月的标准发放给农村困难党员，全年发放困难党员补助360/人*年，共发放454人，共计163440元.
5、预期目标：通过对农村困难党员关爱行动补助，切实帮助农村困难党员解决了生产、生活中的实际困难，生活状态得到改善，使农村困难党员感受到党的关怀，促进农村社会和谐。</t>
  </si>
  <si>
    <t>补助农村困难党员人数</t>
  </si>
  <si>
    <t>454</t>
  </si>
  <si>
    <t>反映补助农村困难党员人数</t>
  </si>
  <si>
    <t>困难党员认定准确率</t>
  </si>
  <si>
    <t>反映困难党员认定准确率</t>
  </si>
  <si>
    <t>补助发放时间</t>
  </si>
  <si>
    <t>补助发放时间为2024年1月-12月</t>
  </si>
  <si>
    <t>困难党员生活状态</t>
  </si>
  <si>
    <t>改善</t>
  </si>
  <si>
    <t>反映反映项目预期效果</t>
  </si>
  <si>
    <t>困难党员满意度</t>
  </si>
  <si>
    <t>反映困难党员满意度</t>
  </si>
  <si>
    <t xml:space="preserve">    戛洒镇人大交通通讯补贴经费</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</si>
  <si>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
2、预算支出内容：支付戛洒镇69名人大代表通讯、交通补贴费用，补助标准为：100元/人*月，
3、预期目标：积极组织鼓励69名镇人大代表进行学习视察和调研，广泛听取选民意见和建议，通过深入群众家中进行走访和调查，进行群众的来访和接待等方式，认真听取和收集群众意见建议，向上反映群众意见建议，在提升代表履职能力的同时发挥代表作用，切实做到“民有所呼，我有所应”，为推动戛洒的高质量发展贡献人大力量。</t>
  </si>
  <si>
    <t>戛洒镇人大代表数量</t>
  </si>
  <si>
    <t>69</t>
  </si>
  <si>
    <t>反映戛洒镇人大代表数量</t>
  </si>
  <si>
    <t>通讯、交通补贴补助时间</t>
  </si>
  <si>
    <t>补助时间为2024年1月-12月</t>
  </si>
  <si>
    <t>戛洒镇人大代表履职能力</t>
  </si>
  <si>
    <t>提升</t>
  </si>
  <si>
    <t>人大代表满意度</t>
  </si>
  <si>
    <t>反映人大代表满意度</t>
  </si>
  <si>
    <t xml:space="preserve">    戛洒镇定点屠宰场检疫员工资经费</t>
  </si>
  <si>
    <t>1、项目资金测算依据：根据新平县农业农村局《关于下达新平县定点屠宰场检疫人员工资及检疫工作补助费的通知》（新农通[2017]53号）文件要求，戛洒镇召开屠宰检疫工作领导小组会议，对屠宰检疫人员工作补助经费作了进一步的明确，会议明确指出因戛洒镇定点屠宰场关闭后无生猪定点屠宰场所，牲畜屠宰需拉运到新平中云食品有限公司屠宰场定点屠宰，此项经费用于开展产地检疫工作检疫人员工资补助，按要求支付检疫人员工资补贴
2、预算支出内容：检疫员4人×1500元·人/月×12个月=72000元。
3、预期目标：落实和保障基层动物检疫人员的待遇，提高检疫人员工作积极性，确保戛洒镇辖区内无重大畜产品质量安全和公共卫生安全事故发生。做好我镇非洲猪瘟等重大动物疫病防控工作以及动物产地检疫申报工作，确保畜牧业健康稳定发展，促进农民增收。</t>
  </si>
  <si>
    <t>发放屠宰场检疫员工资数量</t>
  </si>
  <si>
    <t>反映发放屠宰场检疫员工资数量</t>
  </si>
  <si>
    <t>保障戛洒镇辖区内畜产品质量安全</t>
  </si>
  <si>
    <t>通过屠宰场动物检疫，保障戛洒镇辖区内畜产品质量安全</t>
  </si>
  <si>
    <t>发放2024年1-12月份工资</t>
  </si>
  <si>
    <t>检疫人员工作积极性</t>
  </si>
  <si>
    <t>检疫人员及群众满意度</t>
  </si>
  <si>
    <t>反映检疫人员及群众满意度</t>
  </si>
  <si>
    <t>06表</t>
  </si>
  <si>
    <t>2024年政府性基金预算支出预算表</t>
  </si>
  <si>
    <t>单位名称</t>
  </si>
  <si>
    <t>本年政府性基金预算支出</t>
  </si>
  <si>
    <t>备注：本单位无此事项</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</si>
  <si>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</si>
  <si>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</si>
  <si>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</si>
  <si>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</si>
  <si>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</si>
  <si>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</si>
  <si>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</si>
  <si>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</si>
  <si>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</si>
  <si>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</si>
  <si>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</si>
  <si>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</si>
  <si>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</si>
  <si>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</si>
  <si>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</si>
  <si>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箱</t>
  </si>
  <si>
    <t>冷藏箱柜</t>
  </si>
  <si>
    <t>台</t>
  </si>
  <si>
    <t>椅凳</t>
  </si>
  <si>
    <t>会议椅</t>
  </si>
  <si>
    <t>把</t>
  </si>
  <si>
    <t>办公椅</t>
  </si>
  <si>
    <t>10</t>
  </si>
  <si>
    <t>打印机</t>
  </si>
  <si>
    <t>A4黑白打印机</t>
  </si>
  <si>
    <t>大红A4纸</t>
  </si>
  <si>
    <t>彩色复印纸（粉红）</t>
  </si>
  <si>
    <t>扫描仪</t>
  </si>
  <si>
    <t>文件柜</t>
  </si>
  <si>
    <t>A3复印纸</t>
  </si>
  <si>
    <t>37</t>
  </si>
  <si>
    <t>A4复印纸</t>
  </si>
  <si>
    <t>68</t>
  </si>
  <si>
    <t>08表</t>
  </si>
  <si>
    <t>2024年政府购买服务预算表</t>
  </si>
  <si>
    <t>政府购买服务项目</t>
  </si>
  <si>
    <t>政府购买服务指导性目录代码</t>
  </si>
  <si>
    <t>所属服务类别</t>
  </si>
  <si>
    <t>所属服务领域</t>
  </si>
  <si>
    <t>购买内容简述</t>
  </si>
  <si>
    <t>单位自筹</t>
  </si>
  <si>
    <t>09-1表</t>
  </si>
  <si>
    <t>2024年对下转移支付预算表</t>
  </si>
  <si>
    <t>单位名称（项目）</t>
  </si>
  <si>
    <t>乡镇、街道</t>
  </si>
  <si>
    <t>桂山街道</t>
  </si>
  <si>
    <t>古城街道</t>
  </si>
  <si>
    <t>平甸乡</t>
  </si>
  <si>
    <t>扬武镇</t>
  </si>
  <si>
    <t>新化乡</t>
  </si>
  <si>
    <t>老厂乡</t>
  </si>
  <si>
    <t>水塘镇</t>
  </si>
  <si>
    <t>者竜乡</t>
  </si>
  <si>
    <t>漠沙镇</t>
  </si>
  <si>
    <t>建兴乡</t>
  </si>
  <si>
    <t>平掌乡</t>
  </si>
  <si>
    <t>09-2表</t>
  </si>
  <si>
    <t>2024年对下转移支付绩效目标表</t>
  </si>
  <si>
    <t>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</si>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</sst>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Microsoft YaHei UI"/>
      <charset val="1"/>
    </font>
    <font>
      <sz val="1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font>
    <font>
      <sz val="10"/>
      <color rgb="FF000000"/>
      <name val="宋体"/>
      <charset val="134"/>
    </font>
    <font>
      <b/>
      <sz val="22"/>
      <color rgb="FF000000"/>
      <name val="宋体"/>
      <charset val="134"/>
    </font>
    <font>
      <sz val="11"/>
      <name val="宋体"/>
      <charset val="134"/>
    </font>
    <font>
      <sz val="24"/>
      <name val="宋体"/>
      <charset val="134"/>
    </font>
    <font>
      <sz val="9"/>
      <name val="Microsoft Sans Serif"/>
      <charset val="1"/>
    </font>
    <font>
      <b/>
      <sz val="24"/>
      <color rgb="FF000000"/>
      <name val="宋体"/>
      <charset val="134"/>
    </font>
    <font>
      <sz val="10"/>
      <name val="Arial"/>
      <charset val="1"/>
    </font>
    <font>
      <sz val="24"/>
      <name val="Arial"/>
      <charset val="1"/>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sz val="9"/>
      <color rgb="FFFF0000"/>
      <name val="宋体"/>
      <charset val="134"/>
    </font>
    <font>
      <b/>
      <sz val="21"/>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top"/>
      <protection locked="0"/>
    </xf>
  </cellStyleXfs>
  <cellXfs count="237">
    <xf numFmtId="0" fontId="0" fillId="0" borderId="0" xfId="0" applyAlignment="1" applyProtection="1">
      <alignment vertical="top"/>
      <protection locked="0"/>
    </xf>
    <xf numFmtId="0" fontId="1" fillId="0" borderId="0" xfId="49" applyFont="1" applyAlignment="1" applyProtection="1"/>
    <xf numFmtId="0" fontId="1" fillId="0" borderId="0" xfId="49" applyFont="1" applyProtection="1">
      <alignment vertical="top"/>
    </xf>
    <xf numFmtId="0" fontId="2" fillId="0" borderId="0" xfId="49" applyFont="1" applyAlignment="1" applyProtection="1">
      <alignment horizontal="right" vertical="center"/>
    </xf>
    <xf numFmtId="0" fontId="3" fillId="0" borderId="0" xfId="49" applyFont="1" applyAlignment="1" applyProtection="1">
      <alignment horizontal="center" vertical="center"/>
    </xf>
    <xf numFmtId="0" fontId="2" fillId="0" borderId="0" xfId="49" applyFont="1" applyAlignment="1">
      <alignment horizontal="left" vertical="center"/>
      <protection locked="0"/>
    </xf>
    <xf numFmtId="0" fontId="4" fillId="0" borderId="0" xfId="49" applyFont="1" applyAlignment="1" applyProtection="1">
      <alignment horizontal="left" vertical="center"/>
    </xf>
    <xf numFmtId="0" fontId="2" fillId="0" borderId="0" xfId="49" applyFont="1" applyAlignment="1" applyProtection="1">
      <alignment horizontal="right"/>
    </xf>
    <xf numFmtId="0" fontId="4" fillId="0" borderId="1" xfId="49" applyFont="1" applyBorder="1" applyAlignment="1">
      <alignment horizontal="center" vertical="center" wrapText="1"/>
      <protection locked="0"/>
    </xf>
    <xf numFmtId="0" fontId="4" fillId="0" borderId="1" xfId="49" applyFont="1" applyBorder="1" applyAlignment="1" applyProtection="1">
      <alignment horizontal="center" vertical="center" wrapText="1"/>
    </xf>
    <xf numFmtId="0" fontId="4" fillId="0" borderId="2" xfId="49" applyFont="1" applyBorder="1" applyAlignment="1" applyProtection="1">
      <alignment horizontal="center" vertical="center"/>
    </xf>
    <xf numFmtId="0" fontId="4" fillId="0" borderId="3" xfId="49" applyFont="1" applyBorder="1" applyAlignment="1" applyProtection="1">
      <alignment horizontal="center" vertical="center"/>
    </xf>
    <xf numFmtId="0" fontId="4" fillId="0" borderId="4" xfId="49" applyFont="1" applyBorder="1" applyAlignment="1" applyProtection="1">
      <alignment horizontal="center" vertical="center"/>
    </xf>
    <xf numFmtId="0" fontId="4" fillId="0" borderId="5" xfId="49" applyFont="1" applyBorder="1" applyAlignment="1">
      <alignment horizontal="center" vertical="center" wrapText="1"/>
      <protection locked="0"/>
    </xf>
    <xf numFmtId="0" fontId="4" fillId="0" borderId="5" xfId="49" applyFont="1" applyBorder="1" applyAlignment="1" applyProtection="1">
      <alignment horizontal="center" vertical="center"/>
    </xf>
    <xf numFmtId="0" fontId="4" fillId="0" borderId="6" xfId="49" applyFont="1" applyBorder="1" applyAlignment="1" applyProtection="1">
      <alignment horizontal="center" vertical="center" wrapText="1"/>
    </xf>
    <xf numFmtId="0" fontId="4" fillId="0" borderId="6" xfId="49" applyFont="1" applyBorder="1" applyAlignment="1" applyProtection="1">
      <alignment horizontal="center" vertical="center"/>
    </xf>
    <xf numFmtId="3" fontId="4" fillId="0" borderId="6" xfId="49" applyNumberFormat="1" applyFont="1" applyBorder="1" applyAlignment="1" applyProtection="1">
      <alignment horizontal="center" vertical="center"/>
    </xf>
    <xf numFmtId="0" fontId="5" fillId="0" borderId="6" xfId="49" applyFont="1" applyBorder="1" applyAlignment="1" applyProtection="1">
      <alignment horizontal="left" vertical="top" wrapText="1"/>
    </xf>
    <xf numFmtId="0" fontId="2" fillId="0" borderId="6" xfId="49" applyFont="1" applyBorder="1" applyAlignment="1" applyProtection="1">
      <alignment horizontal="left" vertical="center" wrapText="1"/>
    </xf>
    <xf numFmtId="4" fontId="5" fillId="0" borderId="6" xfId="49" applyNumberFormat="1" applyFont="1" applyBorder="1" applyAlignment="1" applyProtection="1">
      <alignment horizontal="right" vertical="center" wrapText="1"/>
    </xf>
    <xf numFmtId="0" fontId="5" fillId="0" borderId="2" xfId="49" applyFont="1" applyBorder="1" applyAlignment="1">
      <alignment horizontal="center" vertical="center" wrapText="1"/>
      <protection locked="0"/>
    </xf>
    <xf numFmtId="0" fontId="5" fillId="0" borderId="3" xfId="49" applyFont="1" applyBorder="1" applyAlignment="1" applyProtection="1">
      <alignment horizontal="left" vertical="center"/>
    </xf>
    <xf numFmtId="0" fontId="5" fillId="0" borderId="4" xfId="49" applyFont="1" applyBorder="1" applyAlignment="1" applyProtection="1">
      <alignment horizontal="left" vertical="center"/>
    </xf>
    <xf numFmtId="49" fontId="6" fillId="0" borderId="0" xfId="49" applyNumberFormat="1" applyFont="1" applyAlignment="1" applyProtection="1"/>
    <xf numFmtId="0" fontId="6" fillId="0" borderId="0" xfId="49" applyFont="1" applyAlignment="1" applyProtection="1"/>
    <xf numFmtId="0" fontId="7" fillId="0" borderId="0" xfId="49" applyFont="1" applyAlignment="1" applyProtection="1">
      <alignment horizontal="center" vertical="center"/>
    </xf>
    <xf numFmtId="0" fontId="4" fillId="0" borderId="0" xfId="49" applyFont="1" applyAlignment="1" applyProtection="1"/>
    <xf numFmtId="0" fontId="4" fillId="0" borderId="1" xfId="49" applyFont="1" applyBorder="1" applyAlignment="1" applyProtection="1">
      <alignment horizontal="center" vertical="center"/>
    </xf>
    <xf numFmtId="0" fontId="4" fillId="0" borderId="7" xfId="49" applyFont="1" applyBorder="1" applyAlignment="1">
      <alignment horizontal="center" vertical="center" wrapText="1"/>
      <protection locked="0"/>
    </xf>
    <xf numFmtId="0" fontId="4" fillId="0" borderId="7" xfId="49" applyFont="1" applyBorder="1" applyAlignment="1" applyProtection="1">
      <alignment horizontal="center" vertical="center" wrapText="1"/>
    </xf>
    <xf numFmtId="0" fontId="4" fillId="0" borderId="7" xfId="49" applyFont="1" applyBorder="1" applyAlignment="1" applyProtection="1">
      <alignment horizontal="center" vertical="center"/>
    </xf>
    <xf numFmtId="0" fontId="4" fillId="0" borderId="5" xfId="49" applyFont="1" applyBorder="1" applyAlignment="1" applyProtection="1">
      <alignment horizontal="center" vertical="center" wrapText="1"/>
    </xf>
    <xf numFmtId="0" fontId="1" fillId="0" borderId="6" xfId="49" applyFont="1" applyBorder="1" applyAlignment="1" applyProtection="1">
      <alignment horizontal="center" vertical="center"/>
    </xf>
    <xf numFmtId="0" fontId="5" fillId="0" borderId="6" xfId="49" applyFont="1" applyBorder="1" applyAlignment="1">
      <alignment horizontal="left" vertical="center" wrapText="1"/>
      <protection locked="0"/>
    </xf>
    <xf numFmtId="0" fontId="2" fillId="0" borderId="6" xfId="49" applyFont="1" applyBorder="1" applyAlignment="1" applyProtection="1">
      <alignment horizontal="right" vertical="center" wrapText="1"/>
    </xf>
    <xf numFmtId="0" fontId="2" fillId="0" borderId="6" xfId="49" applyFont="1" applyBorder="1" applyAlignment="1">
      <alignment horizontal="left" vertical="center" wrapText="1"/>
      <protection locked="0"/>
    </xf>
    <xf numFmtId="0" fontId="2" fillId="0" borderId="6" xfId="49" applyFont="1" applyBorder="1" applyAlignment="1">
      <alignment horizontal="right" vertical="center" wrapText="1"/>
      <protection locked="0"/>
    </xf>
    <xf numFmtId="0" fontId="1" fillId="0" borderId="2" xfId="49" applyFont="1" applyBorder="1" applyAlignment="1">
      <alignment horizontal="center" vertical="center" wrapText="1"/>
      <protection locked="0"/>
    </xf>
    <xf numFmtId="0" fontId="6" fillId="0" borderId="0" xfId="49" applyFont="1" applyAlignment="1">
      <alignment horizontal="right" vertical="center"/>
      <protection locked="0"/>
    </xf>
    <xf numFmtId="0" fontId="6" fillId="0" borderId="0" xfId="49" applyFont="1" applyAlignment="1">
      <alignment horizontal="right"/>
      <protection locked="0"/>
    </xf>
    <xf numFmtId="0" fontId="1" fillId="0" borderId="6" xfId="49" applyFont="1" applyBorder="1" applyAlignment="1">
      <alignment horizontal="center" vertical="center"/>
      <protection locked="0"/>
    </xf>
    <xf numFmtId="0" fontId="1" fillId="0" borderId="0" xfId="49" applyFont="1" applyAlignment="1" applyProtection="1">
      <alignment vertical="center"/>
    </xf>
    <xf numFmtId="0" fontId="5" fillId="0" borderId="0" xfId="49" applyFont="1">
      <alignment vertical="top"/>
      <protection locked="0"/>
    </xf>
    <xf numFmtId="0" fontId="7" fillId="0" borderId="0" xfId="49" applyFont="1" applyAlignment="1" applyProtection="1">
      <alignment horizontal="center" vertical="center" wrapText="1"/>
    </xf>
    <xf numFmtId="0" fontId="2" fillId="0" borderId="0" xfId="49" applyFont="1" applyAlignment="1" applyProtection="1">
      <alignment horizontal="left" vertical="center"/>
    </xf>
    <xf numFmtId="0" fontId="6" fillId="0" borderId="0" xfId="49" applyFont="1" applyAlignment="1" applyProtection="1">
      <alignment horizontal="left" vertical="center"/>
    </xf>
    <xf numFmtId="0" fontId="6" fillId="0" borderId="0" xfId="49" applyFont="1" applyAlignment="1" applyProtection="1">
      <alignment vertical="center"/>
    </xf>
    <xf numFmtId="0" fontId="4" fillId="0" borderId="2" xfId="49" applyFont="1" applyBorder="1" applyAlignment="1" applyProtection="1">
      <alignment horizontal="center" vertical="center" wrapText="1"/>
    </xf>
    <xf numFmtId="0" fontId="4" fillId="0" borderId="3" xfId="49" applyFont="1" applyBorder="1" applyAlignment="1" applyProtection="1">
      <alignment horizontal="center" vertical="center" wrapText="1"/>
    </xf>
    <xf numFmtId="0" fontId="4" fillId="0" borderId="4" xfId="49" applyFont="1" applyBorder="1" applyAlignment="1" applyProtection="1">
      <alignment horizontal="center" vertical="center" wrapText="1"/>
    </xf>
    <xf numFmtId="0" fontId="8" fillId="0" borderId="6" xfId="49" applyFont="1" applyBorder="1" applyAlignment="1" applyProtection="1">
      <alignment horizontal="center" vertical="center" wrapText="1"/>
    </xf>
    <xf numFmtId="0" fontId="4" fillId="0" borderId="6" xfId="49" applyFont="1" applyBorder="1" applyAlignment="1" applyProtection="1">
      <alignment vertical="center" wrapText="1"/>
    </xf>
    <xf numFmtId="0" fontId="4" fillId="0" borderId="6" xfId="49" applyFont="1" applyBorder="1" applyAlignment="1" applyProtection="1">
      <alignment horizontal="right" vertical="center"/>
    </xf>
    <xf numFmtId="0" fontId="4" fillId="0" borderId="4" xfId="49" applyFont="1" applyBorder="1" applyAlignment="1" applyProtection="1">
      <alignment horizontal="left" vertical="center" wrapText="1"/>
    </xf>
    <xf numFmtId="0" fontId="9" fillId="0" borderId="0" xfId="49" applyFont="1">
      <alignment vertical="top"/>
      <protection locked="0"/>
    </xf>
    <xf numFmtId="0" fontId="8" fillId="0" borderId="0" xfId="49" applyFont="1">
      <alignment vertical="top"/>
      <protection locked="0"/>
    </xf>
    <xf numFmtId="0" fontId="10" fillId="0" borderId="0" xfId="49" applyFont="1">
      <alignment vertical="top"/>
      <protection locked="0"/>
    </xf>
    <xf numFmtId="0" fontId="11" fillId="0" borderId="0" xfId="49" applyFont="1" applyAlignment="1" applyProtection="1">
      <alignment horizontal="center" vertical="center"/>
    </xf>
    <xf numFmtId="0" fontId="11" fillId="0" borderId="0" xfId="49" applyFont="1" applyAlignment="1">
      <alignment horizontal="center" vertical="center"/>
      <protection locked="0"/>
    </xf>
    <xf numFmtId="0" fontId="1" fillId="0" borderId="0" xfId="49" applyFont="1" applyAlignment="1" applyProtection="1">
      <alignment horizontal="center" vertical="center"/>
    </xf>
    <xf numFmtId="0" fontId="6" fillId="0" borderId="0" xfId="49" applyFont="1" applyAlignment="1">
      <alignment horizontal="center" vertical="center"/>
      <protection locked="0"/>
    </xf>
    <xf numFmtId="0" fontId="4" fillId="0" borderId="6" xfId="49" applyFont="1" applyBorder="1" applyAlignment="1">
      <alignment horizontal="center" vertical="center" wrapText="1"/>
      <protection locked="0"/>
    </xf>
    <xf numFmtId="0" fontId="2" fillId="0" borderId="6" xfId="49" applyFont="1" applyBorder="1" applyAlignment="1" applyProtection="1">
      <alignment horizontal="left" vertical="center"/>
    </xf>
    <xf numFmtId="0" fontId="2" fillId="0" borderId="6" xfId="49" applyFont="1" applyBorder="1" applyAlignment="1" applyProtection="1">
      <alignment horizontal="center" vertical="center"/>
    </xf>
    <xf numFmtId="0" fontId="2" fillId="0" borderId="6" xfId="49" applyFont="1" applyBorder="1" applyAlignment="1">
      <alignment horizontal="center" vertical="center"/>
      <protection locked="0"/>
    </xf>
    <xf numFmtId="0" fontId="2" fillId="0" borderId="0" xfId="49" applyFont="1" applyAlignment="1">
      <alignment horizontal="right" vertical="center"/>
      <protection locked="0"/>
    </xf>
    <xf numFmtId="0" fontId="4" fillId="0" borderId="6" xfId="49" applyFont="1" applyBorder="1" applyAlignment="1">
      <alignment horizontal="center" vertical="center"/>
      <protection locked="0"/>
    </xf>
    <xf numFmtId="0" fontId="6" fillId="0" borderId="0" xfId="49" applyFont="1" applyAlignment="1" applyProtection="1">
      <alignment horizontal="right" vertical="center"/>
    </xf>
    <xf numFmtId="0" fontId="2" fillId="0" borderId="0" xfId="49" applyFont="1" applyAlignment="1" applyProtection="1">
      <alignment horizontal="left" vertical="center" wrapText="1"/>
    </xf>
    <xf numFmtId="0" fontId="4" fillId="0" borderId="0" xfId="49" applyFont="1" applyAlignment="1" applyProtection="1">
      <alignment wrapText="1"/>
    </xf>
    <xf numFmtId="0" fontId="6" fillId="0" borderId="0" xfId="49" applyFont="1" applyAlignment="1" applyProtection="1">
      <alignment horizontal="right" wrapText="1"/>
    </xf>
    <xf numFmtId="0" fontId="1" fillId="0" borderId="0" xfId="49" applyFont="1" applyAlignment="1" applyProtection="1">
      <alignment wrapText="1"/>
    </xf>
    <xf numFmtId="0" fontId="4" fillId="2" borderId="8" xfId="49" applyFont="1" applyFill="1" applyBorder="1" applyAlignment="1" applyProtection="1">
      <alignment horizontal="center" vertical="center"/>
    </xf>
    <xf numFmtId="0" fontId="4" fillId="0" borderId="9" xfId="49" applyFont="1" applyBorder="1" applyAlignment="1" applyProtection="1">
      <alignment horizontal="center" vertical="center" wrapText="1"/>
    </xf>
    <xf numFmtId="0" fontId="4" fillId="0" borderId="8" xfId="49" applyFont="1" applyFill="1" applyBorder="1" applyAlignment="1" applyProtection="1">
      <alignment horizontal="center" vertical="center"/>
    </xf>
    <xf numFmtId="0" fontId="8" fillId="0" borderId="2" xfId="49" applyFont="1" applyBorder="1" applyAlignment="1" applyProtection="1">
      <alignment horizontal="center" vertical="center"/>
    </xf>
    <xf numFmtId="0" fontId="4" fillId="0" borderId="8" xfId="49" applyFont="1" applyBorder="1" applyAlignment="1" applyProtection="1">
      <alignment horizontal="center" vertical="center"/>
    </xf>
    <xf numFmtId="0" fontId="8" fillId="0" borderId="8" xfId="49" applyFont="1" applyBorder="1" applyAlignment="1" applyProtection="1">
      <alignment horizontal="center" vertical="center"/>
    </xf>
    <xf numFmtId="0" fontId="2" fillId="0" borderId="6" xfId="49" applyFont="1" applyBorder="1" applyAlignment="1">
      <alignment horizontal="right" vertical="center"/>
      <protection locked="0"/>
    </xf>
    <xf numFmtId="0" fontId="5" fillId="0" borderId="2" xfId="49" applyFont="1" applyBorder="1" applyAlignment="1">
      <alignment horizontal="right" vertical="center"/>
      <protection locked="0"/>
    </xf>
    <xf numFmtId="0" fontId="2" fillId="0" borderId="8" xfId="49" applyFont="1" applyBorder="1" applyAlignment="1">
      <alignment horizontal="right" vertical="center"/>
      <protection locked="0"/>
    </xf>
    <xf numFmtId="0" fontId="5" fillId="0" borderId="6" xfId="49" applyFont="1" applyBorder="1" applyAlignment="1" applyProtection="1">
      <alignment vertical="center" wrapText="1"/>
    </xf>
    <xf numFmtId="0" fontId="5" fillId="0" borderId="6" xfId="49" applyFont="1" applyBorder="1" applyAlignment="1">
      <alignment horizontal="center" vertical="center" wrapText="1"/>
      <protection locked="0"/>
    </xf>
    <xf numFmtId="0" fontId="3" fillId="0" borderId="0" xfId="49" applyFont="1" applyAlignment="1">
      <alignment horizontal="center" vertical="center"/>
      <protection locked="0"/>
    </xf>
    <xf numFmtId="0" fontId="2" fillId="0" borderId="0" xfId="49" applyFont="1" applyAlignment="1">
      <alignment horizontal="right"/>
      <protection locked="0"/>
    </xf>
    <xf numFmtId="0" fontId="12" fillId="0" borderId="0" xfId="49" applyFont="1" applyAlignment="1" applyProtection="1"/>
    <xf numFmtId="0" fontId="6" fillId="0" borderId="0" xfId="49" applyFont="1" applyAlignment="1">
      <alignment horizontal="right" vertical="center" wrapText="1"/>
      <protection locked="0"/>
    </xf>
    <xf numFmtId="0" fontId="12" fillId="0" borderId="0" xfId="49" applyFont="1" applyAlignment="1" applyProtection="1">
      <alignment horizontal="right" vertical="center"/>
    </xf>
    <xf numFmtId="0" fontId="12" fillId="0" borderId="0" xfId="49" applyFont="1" applyAlignment="1">
      <alignment horizontal="right" vertical="center"/>
      <protection locked="0"/>
    </xf>
    <xf numFmtId="0" fontId="7" fillId="0" borderId="0" xfId="49" applyFont="1" applyAlignment="1">
      <alignment horizontal="center" vertical="center" wrapText="1"/>
      <protection locked="0"/>
    </xf>
    <xf numFmtId="0" fontId="13" fillId="0" borderId="0" xfId="49" applyFont="1" applyAlignment="1" applyProtection="1">
      <alignment horizontal="center" vertical="center"/>
    </xf>
    <xf numFmtId="0" fontId="13" fillId="0" borderId="0" xfId="49" applyFont="1" applyAlignment="1">
      <alignment horizontal="center" vertical="center"/>
      <protection locked="0"/>
    </xf>
    <xf numFmtId="0" fontId="2" fillId="0" borderId="0" xfId="49" applyFont="1" applyAlignment="1">
      <alignment horizontal="left" vertical="center" wrapText="1"/>
      <protection locked="0"/>
    </xf>
    <xf numFmtId="0" fontId="1" fillId="0" borderId="0" xfId="49" applyFont="1" applyAlignment="1">
      <alignment horizontal="right" vertical="center"/>
      <protection locked="0"/>
    </xf>
    <xf numFmtId="0" fontId="4" fillId="2" borderId="1" xfId="49" applyFont="1" applyFill="1" applyBorder="1" applyAlignment="1" applyProtection="1">
      <alignment horizontal="center" vertical="center" wrapText="1"/>
    </xf>
    <xf numFmtId="0" fontId="8" fillId="0" borderId="1" xfId="49" applyFont="1" applyBorder="1" applyAlignment="1" applyProtection="1">
      <alignment horizontal="center" vertical="center" wrapText="1"/>
    </xf>
    <xf numFmtId="0" fontId="8" fillId="0" borderId="1" xfId="49" applyFont="1" applyBorder="1" applyAlignment="1">
      <alignment horizontal="center" vertical="center" wrapText="1"/>
      <protection locked="0"/>
    </xf>
    <xf numFmtId="0" fontId="4" fillId="2" borderId="2" xfId="49" applyFont="1" applyFill="1" applyBorder="1" applyAlignment="1" applyProtection="1">
      <alignment horizontal="center" vertical="center"/>
    </xf>
    <xf numFmtId="0" fontId="4" fillId="2" borderId="7" xfId="49" applyFont="1" applyFill="1" applyBorder="1" applyAlignment="1">
      <alignment horizontal="center" vertical="center" wrapText="1"/>
      <protection locked="0"/>
    </xf>
    <xf numFmtId="0" fontId="4" fillId="2" borderId="7" xfId="49" applyFont="1" applyFill="1" applyBorder="1" applyAlignment="1">
      <alignment horizontal="center" vertical="center"/>
      <protection locked="0"/>
    </xf>
    <xf numFmtId="0" fontId="4" fillId="2" borderId="5" xfId="49" applyFont="1" applyFill="1" applyBorder="1" applyAlignment="1">
      <alignment horizontal="center" vertical="center" wrapText="1"/>
      <protection locked="0"/>
    </xf>
    <xf numFmtId="0" fontId="4" fillId="0" borderId="5" xfId="49" applyFont="1" applyBorder="1" applyAlignment="1">
      <alignment horizontal="center" vertical="center"/>
      <protection locked="0"/>
    </xf>
    <xf numFmtId="0" fontId="4" fillId="2" borderId="6" xfId="49" applyFont="1" applyFill="1" applyBorder="1" applyAlignment="1">
      <alignment horizontal="center" vertical="center" wrapText="1"/>
      <protection locked="0"/>
    </xf>
    <xf numFmtId="3" fontId="4" fillId="2" borderId="6" xfId="49" applyNumberFormat="1" applyFont="1" applyFill="1" applyBorder="1" applyAlignment="1">
      <alignment horizontal="center" vertical="center"/>
      <protection locked="0"/>
    </xf>
    <xf numFmtId="0" fontId="2" fillId="0" borderId="6" xfId="49" applyFont="1" applyBorder="1" applyAlignment="1" applyProtection="1">
      <alignment horizontal="right" vertical="center"/>
    </xf>
    <xf numFmtId="0" fontId="2" fillId="2" borderId="2" xfId="49" applyFont="1" applyFill="1" applyBorder="1" applyAlignment="1" applyProtection="1">
      <alignment horizontal="center" vertical="center"/>
    </xf>
    <xf numFmtId="0" fontId="2" fillId="2" borderId="3" xfId="49" applyFont="1" applyFill="1" applyBorder="1" applyAlignment="1" applyProtection="1">
      <alignment horizontal="left" vertical="center"/>
    </xf>
    <xf numFmtId="0" fontId="2" fillId="0" borderId="3" xfId="49" applyFont="1" applyBorder="1" applyAlignment="1" applyProtection="1">
      <alignment horizontal="center" vertical="center"/>
    </xf>
    <xf numFmtId="0" fontId="2" fillId="2" borderId="4" xfId="49" applyFont="1" applyFill="1" applyBorder="1" applyAlignment="1" applyProtection="1">
      <alignment horizontal="center" vertical="center"/>
    </xf>
    <xf numFmtId="0" fontId="1" fillId="0" borderId="0" xfId="49" applyFont="1" applyAlignment="1" applyProtection="1">
      <alignment horizontal="right" vertical="center"/>
    </xf>
    <xf numFmtId="0" fontId="9" fillId="0" borderId="0" xfId="49" applyFont="1" applyAlignment="1">
      <alignment horizontal="center" vertical="center"/>
      <protection locked="0"/>
    </xf>
    <xf numFmtId="0" fontId="8" fillId="0" borderId="3" xfId="49" applyFont="1" applyBorder="1" applyAlignment="1">
      <alignment horizontal="center" vertical="center"/>
      <protection locked="0"/>
    </xf>
    <xf numFmtId="0" fontId="4" fillId="2" borderId="10" xfId="49" applyFont="1" applyFill="1" applyBorder="1" applyAlignment="1">
      <alignment horizontal="center" vertical="center" wrapText="1"/>
      <protection locked="0"/>
    </xf>
    <xf numFmtId="0" fontId="4" fillId="2" borderId="2" xfId="49" applyFont="1" applyFill="1" applyBorder="1" applyAlignment="1">
      <alignment horizontal="center" vertical="center" wrapText="1"/>
      <protection locked="0"/>
    </xf>
    <xf numFmtId="0" fontId="4" fillId="2" borderId="11" xfId="49" applyFont="1" applyFill="1" applyBorder="1" applyAlignment="1">
      <alignment horizontal="center" vertical="center" wrapText="1"/>
      <protection locked="0"/>
    </xf>
    <xf numFmtId="0" fontId="2" fillId="0" borderId="2" xfId="49" applyFont="1" applyBorder="1" applyAlignment="1" applyProtection="1">
      <alignment horizontal="right" vertical="center"/>
    </xf>
    <xf numFmtId="0" fontId="4" fillId="2" borderId="4" xfId="49" applyFont="1" applyFill="1" applyBorder="1" applyAlignment="1">
      <alignment horizontal="center" vertical="center"/>
      <protection locked="0"/>
    </xf>
    <xf numFmtId="0" fontId="4" fillId="2" borderId="6" xfId="49" applyFont="1" applyFill="1" applyBorder="1" applyAlignment="1">
      <alignment horizontal="center" vertical="center"/>
      <protection locked="0"/>
    </xf>
    <xf numFmtId="4" fontId="2" fillId="0" borderId="6" xfId="49" applyNumberFormat="1" applyFont="1" applyBorder="1" applyAlignment="1">
      <alignment horizontal="right" vertical="center"/>
      <protection locked="0"/>
    </xf>
    <xf numFmtId="4" fontId="2" fillId="0" borderId="6" xfId="49" applyNumberFormat="1" applyFont="1" applyBorder="1" applyAlignment="1" applyProtection="1">
      <alignment horizontal="right" vertical="center"/>
    </xf>
    <xf numFmtId="0" fontId="12" fillId="0" borderId="6" xfId="49" applyFont="1" applyBorder="1" applyAlignment="1" applyProtection="1"/>
    <xf numFmtId="4" fontId="2" fillId="0" borderId="2" xfId="49" applyNumberFormat="1" applyFont="1" applyBorder="1" applyAlignment="1" applyProtection="1">
      <alignment horizontal="right" vertical="center"/>
    </xf>
    <xf numFmtId="49" fontId="1" fillId="0" borderId="0" xfId="49" applyNumberFormat="1" applyFont="1" applyAlignment="1" applyProtection="1"/>
    <xf numFmtId="0" fontId="14" fillId="0" borderId="0" xfId="49" applyFont="1" applyAlignment="1" applyProtection="1"/>
    <xf numFmtId="49" fontId="14" fillId="0" borderId="0" xfId="49" applyNumberFormat="1" applyFont="1" applyAlignment="1" applyProtection="1"/>
    <xf numFmtId="0" fontId="14" fillId="0" borderId="0" xfId="49" applyFont="1" applyAlignment="1" applyProtection="1">
      <alignment horizontal="right"/>
    </xf>
    <xf numFmtId="0" fontId="6" fillId="0" borderId="0" xfId="49" applyFont="1" applyAlignment="1" applyProtection="1">
      <alignment horizontal="right"/>
    </xf>
    <xf numFmtId="0" fontId="15" fillId="0" borderId="0" xfId="49" applyFont="1" applyAlignment="1" applyProtection="1">
      <alignment horizontal="center" vertical="center" wrapText="1"/>
    </xf>
    <xf numFmtId="0" fontId="15" fillId="0" borderId="0" xfId="49" applyFont="1" applyAlignment="1" applyProtection="1">
      <alignment horizontal="center" vertical="center"/>
    </xf>
    <xf numFmtId="0" fontId="2" fillId="0" borderId="11" xfId="49" applyFont="1" applyBorder="1" applyAlignment="1" applyProtection="1">
      <alignment horizontal="left" vertical="center"/>
    </xf>
    <xf numFmtId="49" fontId="1" fillId="0" borderId="11" xfId="49" applyNumberFormat="1" applyFont="1" applyBorder="1" applyAlignment="1" applyProtection="1"/>
    <xf numFmtId="0" fontId="14" fillId="0" borderId="11" xfId="49" applyFont="1" applyBorder="1" applyAlignment="1" applyProtection="1">
      <alignment horizontal="right"/>
    </xf>
    <xf numFmtId="0" fontId="6" fillId="0" borderId="11" xfId="49" applyFont="1" applyBorder="1" applyAlignment="1" applyProtection="1">
      <alignment horizontal="right"/>
    </xf>
    <xf numFmtId="49" fontId="4" fillId="0" borderId="1" xfId="49" applyNumberFormat="1" applyFont="1" applyBorder="1" applyAlignment="1" applyProtection="1">
      <alignment horizontal="center" vertical="center" wrapText="1"/>
    </xf>
    <xf numFmtId="49" fontId="4" fillId="0" borderId="7" xfId="49" applyNumberFormat="1" applyFont="1" applyBorder="1" applyAlignment="1" applyProtection="1">
      <alignment horizontal="center" vertical="center" wrapText="1"/>
    </xf>
    <xf numFmtId="49" fontId="4" fillId="0" borderId="6" xfId="49" applyNumberFormat="1" applyFont="1" applyBorder="1" applyAlignment="1" applyProtection="1">
      <alignment horizontal="center" vertical="center"/>
    </xf>
    <xf numFmtId="0" fontId="5" fillId="0" borderId="2" xfId="49" applyFont="1" applyBorder="1" applyAlignment="1" applyProtection="1">
      <alignment horizontal="center" vertical="center"/>
    </xf>
    <xf numFmtId="49" fontId="2" fillId="0" borderId="3" xfId="49" applyNumberFormat="1" applyFont="1" applyBorder="1" applyAlignment="1" applyProtection="1">
      <alignment horizontal="center" vertical="center"/>
    </xf>
    <xf numFmtId="0" fontId="5" fillId="0" borderId="4" xfId="49" applyFont="1" applyBorder="1" applyAlignment="1" applyProtection="1">
      <alignment horizontal="center" vertical="center"/>
    </xf>
    <xf numFmtId="4" fontId="2" fillId="0" borderId="6" xfId="49" applyNumberFormat="1" applyFont="1" applyBorder="1" applyAlignment="1">
      <alignment vertical="center"/>
      <protection locked="0"/>
    </xf>
    <xf numFmtId="0" fontId="1" fillId="0" borderId="0" xfId="49" applyFont="1" applyAlignment="1" applyProtection="1">
      <alignment horizontal="left"/>
    </xf>
    <xf numFmtId="0" fontId="8" fillId="0" borderId="0" xfId="49" applyFont="1" applyAlignment="1" applyProtection="1">
      <alignment horizontal="center" vertical="center"/>
    </xf>
    <xf numFmtId="0" fontId="4" fillId="0" borderId="0" xfId="49" applyFont="1" applyAlignment="1">
      <alignment horizontal="center" vertical="center"/>
      <protection locked="0"/>
    </xf>
    <xf numFmtId="0" fontId="1" fillId="0" borderId="6" xfId="49" applyFont="1" applyBorder="1" applyAlignment="1" applyProtection="1">
      <alignment vertical="center"/>
    </xf>
    <xf numFmtId="0" fontId="5" fillId="0" borderId="6" xfId="49" applyFont="1" applyBorder="1">
      <alignment vertical="top"/>
      <protection locked="0"/>
    </xf>
    <xf numFmtId="0" fontId="10" fillId="0" borderId="6" xfId="49" applyFont="1" applyBorder="1">
      <alignment vertical="top"/>
      <protection locked="0"/>
    </xf>
    <xf numFmtId="0" fontId="5" fillId="0" borderId="6" xfId="49" applyFont="1" applyBorder="1" applyAlignment="1">
      <alignment horizontal="left" vertical="top" wrapText="1"/>
      <protection locked="0"/>
    </xf>
    <xf numFmtId="0" fontId="1" fillId="0" borderId="6" xfId="49" applyFont="1" applyBorder="1" applyAlignment="1" applyProtection="1"/>
    <xf numFmtId="0" fontId="4" fillId="0" borderId="9" xfId="49" applyFont="1" applyBorder="1" applyAlignment="1" applyProtection="1">
      <alignment horizontal="center" vertical="center"/>
    </xf>
    <xf numFmtId="0" fontId="4" fillId="0" borderId="12" xfId="49" applyFont="1" applyBorder="1" applyAlignment="1" applyProtection="1">
      <alignment horizontal="center" vertical="center"/>
    </xf>
    <xf numFmtId="0" fontId="4" fillId="0" borderId="13" xfId="49" applyFont="1" applyBorder="1" applyAlignment="1">
      <alignment horizontal="center" vertical="center" wrapText="1"/>
      <protection locked="0"/>
    </xf>
    <xf numFmtId="0" fontId="4" fillId="0" borderId="14" xfId="49" applyFont="1" applyBorder="1" applyAlignment="1" applyProtection="1">
      <alignment horizontal="center" vertical="center"/>
    </xf>
    <xf numFmtId="0" fontId="8" fillId="0" borderId="6" xfId="49" applyFont="1" applyBorder="1" applyAlignment="1">
      <alignment horizontal="center" vertical="center"/>
      <protection locked="0"/>
    </xf>
    <xf numFmtId="4" fontId="5" fillId="0" borderId="6" xfId="49" applyNumberFormat="1" applyFont="1" applyBorder="1" applyAlignment="1">
      <alignment horizontal="right" vertical="center" wrapText="1"/>
      <protection locked="0"/>
    </xf>
    <xf numFmtId="0" fontId="1" fillId="0" borderId="0" xfId="49" applyFont="1">
      <alignment vertical="top"/>
      <protection locked="0"/>
    </xf>
    <xf numFmtId="49" fontId="6" fillId="0" borderId="0" xfId="49" applyNumberFormat="1" applyFont="1" applyAlignment="1">
      <protection locked="0"/>
    </xf>
    <xf numFmtId="0" fontId="6" fillId="0" borderId="0" xfId="49" applyFont="1" applyAlignment="1">
      <protection locked="0"/>
    </xf>
    <xf numFmtId="0" fontId="7" fillId="0" borderId="0" xfId="49" applyFont="1" applyAlignment="1">
      <alignment horizontal="center" vertical="center"/>
      <protection locked="0"/>
    </xf>
    <xf numFmtId="0" fontId="4" fillId="0" borderId="0" xfId="49" applyFont="1" applyAlignment="1">
      <alignment horizontal="left" vertical="center"/>
      <protection locked="0"/>
    </xf>
    <xf numFmtId="0" fontId="4" fillId="0" borderId="0" xfId="49" applyFont="1" applyAlignment="1">
      <protection locked="0"/>
    </xf>
    <xf numFmtId="0" fontId="4" fillId="0" borderId="2" xfId="49" applyFont="1" applyBorder="1" applyAlignment="1">
      <alignment horizontal="center" vertical="center"/>
      <protection locked="0"/>
    </xf>
    <xf numFmtId="0" fontId="4" fillId="0" borderId="7" xfId="49" applyFont="1" applyBorder="1" applyAlignment="1">
      <alignment horizontal="center" vertical="center"/>
      <protection locked="0"/>
    </xf>
    <xf numFmtId="0" fontId="4" fillId="0" borderId="1" xfId="49" applyFont="1" applyBorder="1" applyAlignment="1">
      <alignment horizontal="center" vertical="center"/>
      <protection locked="0"/>
    </xf>
    <xf numFmtId="4" fontId="5" fillId="0" borderId="6" xfId="49" applyNumberFormat="1" applyFont="1" applyBorder="1" applyAlignment="1">
      <alignment horizontal="right" vertical="center"/>
      <protection locked="0"/>
    </xf>
    <xf numFmtId="0" fontId="4" fillId="0" borderId="3" xfId="49" applyFont="1" applyBorder="1" applyAlignment="1">
      <alignment horizontal="center" vertical="center"/>
      <protection locked="0"/>
    </xf>
    <xf numFmtId="0" fontId="4" fillId="0" borderId="4" xfId="49" applyFont="1" applyBorder="1" applyAlignment="1">
      <alignment horizontal="center" vertical="center"/>
      <protection locked="0"/>
    </xf>
    <xf numFmtId="0" fontId="4" fillId="0" borderId="2" xfId="49" applyFont="1" applyBorder="1" applyAlignment="1">
      <alignment horizontal="center" vertical="center" wrapText="1"/>
      <protection locked="0"/>
    </xf>
    <xf numFmtId="0" fontId="4" fillId="0" borderId="4" xfId="49" applyFont="1" applyBorder="1" applyAlignment="1">
      <alignment horizontal="center" vertical="center" wrapText="1"/>
      <protection locked="0"/>
    </xf>
    <xf numFmtId="0" fontId="4" fillId="0" borderId="3" xfId="49" applyFont="1" applyBorder="1" applyAlignment="1">
      <alignment horizontal="center" vertical="center" wrapText="1"/>
      <protection locked="0"/>
    </xf>
    <xf numFmtId="0" fontId="5" fillId="0" borderId="3" xfId="49" applyFont="1" applyBorder="1" applyAlignment="1">
      <alignment horizontal="left" vertical="center"/>
      <protection locked="0"/>
    </xf>
    <xf numFmtId="0" fontId="5" fillId="0" borderId="4" xfId="49" applyFont="1" applyBorder="1" applyAlignment="1">
      <alignment horizontal="left" vertical="center"/>
      <protection locked="0"/>
    </xf>
    <xf numFmtId="0" fontId="16" fillId="0" borderId="0" xfId="49" applyFont="1" applyAlignment="1" applyProtection="1">
      <alignment horizontal="center"/>
    </xf>
    <xf numFmtId="0" fontId="16" fillId="0" borderId="0" xfId="49" applyFont="1" applyAlignment="1" applyProtection="1">
      <alignment horizontal="center" wrapText="1"/>
    </xf>
    <xf numFmtId="0" fontId="16" fillId="0" borderId="0" xfId="49" applyFont="1" applyAlignment="1" applyProtection="1">
      <alignment wrapText="1"/>
    </xf>
    <xf numFmtId="0" fontId="16" fillId="0" borderId="0" xfId="49" applyFont="1" applyAlignment="1" applyProtection="1"/>
    <xf numFmtId="0" fontId="1" fillId="0" borderId="0" xfId="49" applyFont="1" applyAlignment="1" applyProtection="1">
      <alignment horizontal="center" wrapText="1"/>
    </xf>
    <xf numFmtId="0" fontId="5" fillId="0" borderId="0" xfId="49" applyFont="1" applyAlignment="1" applyProtection="1">
      <alignment horizontal="right" wrapText="1"/>
    </xf>
    <xf numFmtId="0" fontId="17" fillId="0" borderId="0" xfId="49" applyFont="1" applyAlignment="1" applyProtection="1">
      <alignment horizontal="center" vertical="center" wrapText="1"/>
    </xf>
    <xf numFmtId="0" fontId="18" fillId="0" borderId="0" xfId="49" applyFont="1" applyAlignment="1" applyProtection="1">
      <alignment horizontal="center" vertical="center" wrapText="1"/>
    </xf>
    <xf numFmtId="0" fontId="8" fillId="0" borderId="2" xfId="49" applyFont="1" applyBorder="1" applyAlignment="1" applyProtection="1">
      <alignment horizontal="center" vertical="center" wrapText="1"/>
    </xf>
    <xf numFmtId="4" fontId="5" fillId="0" borderId="2" xfId="49" applyNumberFormat="1" applyFont="1" applyBorder="1" applyAlignment="1" applyProtection="1">
      <alignment horizontal="right" vertical="center"/>
    </xf>
    <xf numFmtId="4" fontId="19" fillId="0" borderId="6" xfId="49" applyNumberFormat="1" applyFont="1" applyBorder="1" applyAlignment="1" applyProtection="1">
      <alignment horizontal="right" vertical="center"/>
    </xf>
    <xf numFmtId="0" fontId="1" fillId="0" borderId="0" xfId="49" applyFont="1" applyFill="1" applyAlignment="1" applyProtection="1"/>
    <xf numFmtId="0" fontId="1" fillId="0" borderId="0" xfId="49" applyFont="1" applyFill="1" applyProtection="1">
      <alignment vertical="top"/>
    </xf>
    <xf numFmtId="0" fontId="20" fillId="0" borderId="0" xfId="49" applyFont="1" applyFill="1" applyAlignment="1" applyProtection="1">
      <alignment horizontal="center" vertical="center"/>
    </xf>
    <xf numFmtId="0" fontId="15" fillId="0" borderId="0" xfId="49" applyFont="1" applyFill="1" applyAlignment="1" applyProtection="1">
      <alignment horizontal="center" vertical="center"/>
    </xf>
    <xf numFmtId="49" fontId="4" fillId="0" borderId="2" xfId="49" applyNumberFormat="1" applyFont="1" applyBorder="1" applyAlignment="1" applyProtection="1">
      <alignment horizontal="center" vertical="center" wrapText="1"/>
    </xf>
    <xf numFmtId="49" fontId="4" fillId="0" borderId="4" xfId="49" applyNumberFormat="1" applyFont="1" applyBorder="1" applyAlignment="1" applyProtection="1">
      <alignment horizontal="center" vertical="center" wrapText="1"/>
    </xf>
    <xf numFmtId="0" fontId="8" fillId="0" borderId="1" xfId="49" applyFont="1" applyFill="1" applyBorder="1" applyAlignment="1">
      <alignment horizontal="center" vertical="center"/>
      <protection locked="0"/>
    </xf>
    <xf numFmtId="0" fontId="4" fillId="0" borderId="2" xfId="49" applyFont="1" applyFill="1" applyBorder="1" applyAlignment="1">
      <alignment horizontal="center" vertical="center"/>
      <protection locked="0"/>
    </xf>
    <xf numFmtId="0" fontId="8"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xf>
    <xf numFmtId="49" fontId="8" fillId="0" borderId="6" xfId="49" applyNumberFormat="1" applyFont="1" applyFill="1" applyBorder="1" applyAlignment="1" applyProtection="1">
      <alignment horizontal="center" vertical="center"/>
    </xf>
    <xf numFmtId="4" fontId="5" fillId="0" borderId="6" xfId="49" applyNumberFormat="1" applyFont="1" applyFill="1" applyBorder="1" applyAlignment="1" applyProtection="1">
      <alignment horizontal="right" vertical="center" wrapText="1"/>
    </xf>
    <xf numFmtId="0" fontId="2" fillId="0" borderId="6" xfId="49" applyFont="1" applyFill="1" applyBorder="1" applyAlignment="1" applyProtection="1">
      <alignment horizontal="left" vertical="center" wrapText="1"/>
    </xf>
    <xf numFmtId="0" fontId="21" fillId="0" borderId="0" xfId="49" applyFont="1" applyAlignment="1" applyProtection="1">
      <alignment horizontal="center" vertical="center"/>
    </xf>
    <xf numFmtId="0" fontId="22" fillId="0" borderId="0" xfId="49" applyFont="1" applyAlignment="1" applyProtection="1">
      <alignment horizontal="center" vertical="center"/>
    </xf>
    <xf numFmtId="0" fontId="2" fillId="0" borderId="6" xfId="49" applyFont="1" applyBorder="1" applyAlignment="1" applyProtection="1">
      <alignment vertical="center"/>
    </xf>
    <xf numFmtId="0" fontId="2" fillId="0" borderId="6" xfId="49" applyFont="1" applyBorder="1" applyAlignment="1">
      <alignment horizontal="left" vertical="center"/>
      <protection locked="0"/>
    </xf>
    <xf numFmtId="0" fontId="2" fillId="0" borderId="6" xfId="49" applyFont="1" applyBorder="1" applyAlignment="1">
      <alignment vertical="center"/>
      <protection locked="0"/>
    </xf>
    <xf numFmtId="0" fontId="23" fillId="0" borderId="6" xfId="49" applyFont="1" applyBorder="1" applyAlignment="1" applyProtection="1">
      <alignment horizontal="center" vertical="center"/>
    </xf>
    <xf numFmtId="0" fontId="23" fillId="0" borderId="6" xfId="49" applyFont="1" applyBorder="1" applyAlignment="1" applyProtection="1">
      <alignment horizontal="right" vertical="center"/>
    </xf>
    <xf numFmtId="0" fontId="23" fillId="0" borderId="6" xfId="49" applyFont="1" applyBorder="1" applyAlignment="1">
      <alignment horizontal="center" vertical="center"/>
      <protection locked="0"/>
    </xf>
    <xf numFmtId="4" fontId="23" fillId="0" borderId="6" xfId="49" applyNumberFormat="1" applyFont="1" applyBorder="1" applyAlignment="1" applyProtection="1">
      <alignment horizontal="right" vertical="center"/>
    </xf>
    <xf numFmtId="0" fontId="4" fillId="0" borderId="0" xfId="49" applyFont="1" applyAlignment="1" applyProtection="1">
      <alignment horizontal="left" vertical="center" wrapText="1"/>
    </xf>
    <xf numFmtId="0" fontId="5" fillId="0" borderId="4" xfId="49" applyFont="1" applyBorder="1" applyAlignment="1" applyProtection="1">
      <alignment horizontal="center" vertical="center" wrapText="1"/>
    </xf>
    <xf numFmtId="0" fontId="8" fillId="0" borderId="12" xfId="49" applyFont="1" applyBorder="1" applyAlignment="1">
      <alignment horizontal="center" vertical="center" wrapText="1"/>
      <protection locked="0"/>
    </xf>
    <xf numFmtId="0" fontId="8" fillId="0" borderId="3" xfId="49" applyFont="1" applyBorder="1" applyAlignment="1">
      <alignment horizontal="center" vertical="center" wrapText="1"/>
      <protection locked="0"/>
    </xf>
    <xf numFmtId="0" fontId="8" fillId="0" borderId="3" xfId="49" applyFont="1" applyBorder="1" applyAlignment="1" applyProtection="1">
      <alignment horizontal="center" vertical="center" wrapText="1"/>
    </xf>
    <xf numFmtId="0" fontId="8" fillId="0" borderId="7" xfId="49" applyFont="1" applyBorder="1" applyAlignment="1" applyProtection="1">
      <alignment horizontal="center" vertical="center" wrapText="1"/>
    </xf>
    <xf numFmtId="0" fontId="8" fillId="0" borderId="15" xfId="49" applyFont="1" applyBorder="1" applyAlignment="1" applyProtection="1">
      <alignment horizontal="center" vertical="center" wrapText="1"/>
    </xf>
    <xf numFmtId="3" fontId="4" fillId="0" borderId="2" xfId="49" applyNumberFormat="1" applyFont="1" applyBorder="1" applyAlignment="1" applyProtection="1">
      <alignment horizontal="center" vertical="center"/>
    </xf>
    <xf numFmtId="0" fontId="2" fillId="0" borderId="2" xfId="49" applyFont="1" applyBorder="1" applyAlignment="1">
      <alignment horizontal="center" vertical="center"/>
      <protection locked="0"/>
    </xf>
    <xf numFmtId="0" fontId="2" fillId="0" borderId="4" xfId="49" applyFont="1" applyBorder="1" applyAlignment="1">
      <alignment horizontal="right" vertical="center"/>
      <protection locked="0"/>
    </xf>
    <xf numFmtId="0" fontId="8" fillId="0" borderId="4" xfId="49" applyFont="1" applyBorder="1" applyAlignment="1" applyProtection="1">
      <alignment horizontal="center" vertical="center" wrapText="1"/>
    </xf>
    <xf numFmtId="0" fontId="8" fillId="0" borderId="11" xfId="49" applyFont="1" applyBorder="1" applyAlignment="1">
      <alignment horizontal="center" vertical="center"/>
      <protection locked="0"/>
    </xf>
    <xf numFmtId="0" fontId="8" fillId="0" borderId="11" xfId="49" applyFont="1" applyBorder="1" applyAlignment="1" applyProtection="1">
      <alignment horizontal="center" vertical="center" wrapText="1"/>
    </xf>
    <xf numFmtId="0" fontId="8" fillId="0" borderId="14" xfId="49" applyFont="1" applyBorder="1" applyAlignment="1" applyProtection="1">
      <alignment horizontal="center" vertical="center" wrapText="1"/>
    </xf>
    <xf numFmtId="0" fontId="8" fillId="0" borderId="15" xfId="49" applyFont="1" applyBorder="1" applyAlignment="1">
      <alignment horizontal="center" vertical="center" wrapText="1"/>
      <protection locked="0"/>
    </xf>
    <xf numFmtId="0" fontId="8" fillId="0" borderId="14" xfId="49" applyFont="1" applyBorder="1" applyAlignment="1">
      <alignment horizontal="center" vertical="center" wrapText="1"/>
      <protection locked="0"/>
    </xf>
    <xf numFmtId="0" fontId="4" fillId="0" borderId="14" xfId="49" applyFont="1" applyBorder="1" applyAlignment="1">
      <alignment horizontal="center" vertical="center"/>
      <protection locked="0"/>
    </xf>
    <xf numFmtId="0" fontId="2" fillId="0" borderId="0" xfId="49" applyFont="1" applyAlignment="1">
      <alignment horizontal="right" wrapText="1"/>
      <protection locked="0"/>
    </xf>
    <xf numFmtId="0" fontId="8" fillId="0" borderId="4" xfId="49" applyFont="1" applyBorder="1" applyAlignment="1">
      <alignment horizontal="center" vertical="center" wrapText="1"/>
      <protection locked="0"/>
    </xf>
    <xf numFmtId="0" fontId="8" fillId="0" borderId="12" xfId="49" applyFont="1" applyBorder="1" applyAlignment="1" applyProtection="1">
      <alignment horizontal="center" vertical="center" wrapText="1"/>
    </xf>
    <xf numFmtId="0" fontId="2" fillId="0" borderId="5" xfId="49" applyFont="1" applyBorder="1" applyAlignment="1">
      <alignment horizontal="right" vertical="center"/>
      <protection locked="0"/>
    </xf>
    <xf numFmtId="0" fontId="2" fillId="0" borderId="14" xfId="49" applyFont="1" applyBorder="1" applyAlignment="1">
      <alignment horizontal="right" vertical="center"/>
      <protection locked="0"/>
    </xf>
    <xf numFmtId="0" fontId="2" fillId="0" borderId="14" xfId="49" applyFont="1" applyBorder="1" applyAlignment="1" applyProtection="1">
      <alignment horizontal="right" vertical="center"/>
    </xf>
    <xf numFmtId="0" fontId="3" fillId="0" borderId="0" xfId="49" applyFont="1" applyAlignment="1" applyProtection="1">
      <alignment horizontal="center" vertical="top"/>
    </xf>
    <xf numFmtId="0" fontId="2" fillId="0" borderId="5" xfId="49" applyFont="1" applyBorder="1" applyAlignment="1" applyProtection="1">
      <alignment horizontal="left" vertical="center"/>
    </xf>
    <xf numFmtId="4" fontId="2" fillId="0" borderId="13" xfId="49" applyNumberFormat="1" applyFont="1" applyBorder="1" applyAlignment="1">
      <alignment horizontal="right" vertical="center"/>
      <protection locked="0"/>
    </xf>
    <xf numFmtId="0" fontId="2" fillId="0" borderId="13" xfId="49" applyFont="1" applyBorder="1" applyAlignment="1">
      <alignment horizontal="right" vertical="center"/>
      <protection locked="0"/>
    </xf>
    <xf numFmtId="0" fontId="23" fillId="0" borderId="5" xfId="49" applyFont="1" applyBorder="1" applyAlignment="1" applyProtection="1">
      <alignment horizontal="center" vertical="center"/>
    </xf>
    <xf numFmtId="4" fontId="23" fillId="0" borderId="13" xfId="49" applyNumberFormat="1" applyFont="1" applyBorder="1" applyAlignment="1" applyProtection="1">
      <alignment horizontal="right" vertical="center"/>
    </xf>
    <xf numFmtId="4" fontId="2" fillId="0" borderId="13" xfId="49" applyNumberFormat="1" applyFont="1" applyBorder="1" applyAlignment="1" applyProtection="1">
      <alignment horizontal="right" vertical="center"/>
    </xf>
    <xf numFmtId="0" fontId="23" fillId="0" borderId="5" xfId="49" applyFont="1" applyBorder="1" applyAlignment="1">
      <alignment horizontal="center" vertical="center"/>
      <protection locked="0"/>
    </xf>
    <xf numFmtId="4" fontId="23" fillId="0" borderId="6" xfId="49" applyNumberFormat="1" applyFont="1" applyBorder="1" applyAlignment="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20"/>
  <sheetViews>
    <sheetView zoomScale="85" zoomScaleNormal="85" workbookViewId="0">
      <selection activeCell="H10" sqref="H10"/>
    </sheetView>
  </sheetViews>
  <sheetFormatPr defaultColWidth="8" defaultRowHeight="14.25" customHeight="1" outlineLevelCol="3"/>
  <cols>
    <col min="1" max="1" width="39.6285714285714" style="1" customWidth="1"/>
    <col min="2" max="2" width="43.1238095238095" style="1" customWidth="1"/>
    <col min="3" max="3" width="40.3714285714286" style="1" customWidth="1"/>
    <col min="4" max="4" width="46.1238095238095" style="1" customWidth="1"/>
    <col min="5" max="5" width="8" style="43" customWidth="1"/>
    <col min="6" max="16384" width="8" style="43"/>
  </cols>
  <sheetData>
    <row r="1" ht="13.6" customHeight="1" spans="1:4">
      <c r="A1" s="25"/>
      <c r="B1" s="25"/>
      <c r="C1" s="25"/>
      <c r="D1" s="7" t="s">
        <v>0</v>
      </c>
    </row>
    <row r="2" ht="36" customHeight="1" spans="1:4">
      <c r="A2" s="26" t="s">
        <v>1</v>
      </c>
      <c r="B2" s="228"/>
      <c r="C2" s="228"/>
      <c r="D2" s="228"/>
    </row>
    <row r="3" ht="20.95" customHeight="1" spans="1:4">
      <c r="A3" s="45" t="s">
        <v>2</v>
      </c>
      <c r="B3" s="197"/>
      <c r="C3" s="197"/>
      <c r="D3" s="7" t="s">
        <v>3</v>
      </c>
    </row>
    <row r="4" ht="19.5" customHeight="1" spans="1:4">
      <c r="A4" s="10" t="s">
        <v>4</v>
      </c>
      <c r="B4" s="12"/>
      <c r="C4" s="10" t="s">
        <v>5</v>
      </c>
      <c r="D4" s="12"/>
    </row>
    <row r="5" ht="19.5" customHeight="1" spans="1:4">
      <c r="A5" s="28" t="s">
        <v>6</v>
      </c>
      <c r="B5" s="28" t="s">
        <v>7</v>
      </c>
      <c r="C5" s="28" t="s">
        <v>8</v>
      </c>
      <c r="D5" s="28" t="s">
        <v>7</v>
      </c>
    </row>
    <row r="6" ht="19.5" customHeight="1" spans="1:4">
      <c r="A6" s="14"/>
      <c r="B6" s="14"/>
      <c r="C6" s="14"/>
      <c r="D6" s="14"/>
    </row>
    <row r="7" ht="20.3" customHeight="1" spans="1:4">
      <c r="A7" s="63" t="s">
        <v>9</v>
      </c>
      <c r="B7" s="120">
        <v>3302.77754</v>
      </c>
      <c r="C7" s="63" t="s">
        <v>10</v>
      </c>
      <c r="D7" s="120">
        <v>896.1694</v>
      </c>
    </row>
    <row r="8" ht="20.3" customHeight="1" spans="1:4">
      <c r="A8" s="63" t="s">
        <v>11</v>
      </c>
      <c r="B8" s="120"/>
      <c r="C8" s="63" t="s">
        <v>12</v>
      </c>
      <c r="D8" s="194">
        <v>53.07484</v>
      </c>
    </row>
    <row r="9" ht="20.3" customHeight="1" spans="1:4">
      <c r="A9" s="63" t="s">
        <v>13</v>
      </c>
      <c r="B9" s="120"/>
      <c r="C9" s="63" t="s">
        <v>14</v>
      </c>
      <c r="D9" s="194">
        <v>338.1203</v>
      </c>
    </row>
    <row r="10" ht="20.3" customHeight="1" spans="1:4">
      <c r="A10" s="63" t="s">
        <v>15</v>
      </c>
      <c r="B10" s="119"/>
      <c r="C10" s="63" t="s">
        <v>16</v>
      </c>
      <c r="D10" s="194">
        <v>131.448</v>
      </c>
    </row>
    <row r="11" ht="20.3" customHeight="1" spans="1:4">
      <c r="A11" s="63" t="s">
        <v>17</v>
      </c>
      <c r="B11" s="120"/>
      <c r="C11" s="63" t="s">
        <v>18</v>
      </c>
      <c r="D11" s="194">
        <v>259.065</v>
      </c>
    </row>
    <row r="12" ht="20.3" customHeight="1" spans="1:4">
      <c r="A12" s="63" t="s">
        <v>19</v>
      </c>
      <c r="B12" s="119"/>
      <c r="C12" s="63" t="s">
        <v>20</v>
      </c>
      <c r="D12" s="120">
        <v>1477.28</v>
      </c>
    </row>
    <row r="13" ht="20.3" customHeight="1" spans="1:4">
      <c r="A13" s="63" t="s">
        <v>21</v>
      </c>
      <c r="B13" s="119"/>
      <c r="C13" s="63" t="s">
        <v>22</v>
      </c>
      <c r="D13" s="120">
        <v>147.62</v>
      </c>
    </row>
    <row r="14" ht="20.3" customHeight="1" spans="1:4">
      <c r="A14" s="63" t="s">
        <v>23</v>
      </c>
      <c r="B14" s="119"/>
      <c r="C14" s="63"/>
      <c r="D14" s="105"/>
    </row>
    <row r="15" ht="20.3" customHeight="1" spans="1:4">
      <c r="A15" s="229" t="s">
        <v>24</v>
      </c>
      <c r="B15" s="119"/>
      <c r="C15" s="201"/>
      <c r="D15" s="202"/>
    </row>
    <row r="16" ht="20.3" customHeight="1" spans="1:4">
      <c r="A16" s="229" t="s">
        <v>25</v>
      </c>
      <c r="B16" s="230"/>
      <c r="C16" s="201"/>
      <c r="D16" s="202"/>
    </row>
    <row r="17" ht="20.3" customHeight="1" spans="1:4">
      <c r="A17" s="229"/>
      <c r="B17" s="231"/>
      <c r="C17" s="201"/>
      <c r="D17" s="202"/>
    </row>
    <row r="18" ht="20.3" customHeight="1" spans="1:4">
      <c r="A18" s="232" t="s">
        <v>26</v>
      </c>
      <c r="B18" s="233">
        <v>3302.77754</v>
      </c>
      <c r="C18" s="201" t="s">
        <v>27</v>
      </c>
      <c r="D18" s="204">
        <f>SUM(D7:D17)</f>
        <v>3302.77754</v>
      </c>
    </row>
    <row r="19" ht="20.3" customHeight="1" spans="1:4">
      <c r="A19" s="229" t="s">
        <v>28</v>
      </c>
      <c r="B19" s="234"/>
      <c r="C19" s="63" t="s">
        <v>29</v>
      </c>
      <c r="D19" s="105"/>
    </row>
    <row r="20" ht="20.3" customHeight="1" spans="1:4">
      <c r="A20" s="235" t="s">
        <v>30</v>
      </c>
      <c r="B20" s="233">
        <v>3302.77754</v>
      </c>
      <c r="C20" s="201" t="s">
        <v>31</v>
      </c>
      <c r="D20" s="236">
        <f>D18</f>
        <v>3302.77754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8"/>
  <sheetViews>
    <sheetView workbookViewId="0">
      <selection activeCell="C18" sqref="C18"/>
    </sheetView>
  </sheetViews>
  <sheetFormatPr defaultColWidth="9.12380952380952" defaultRowHeight="14.25" customHeight="1" outlineLevelRow="7" outlineLevelCol="5"/>
  <cols>
    <col min="1" max="1" width="41" style="1" customWidth="1"/>
    <col min="2" max="2" width="16.3714285714286" style="123" customWidth="1"/>
    <col min="3" max="3" width="40.6285714285714" style="1" customWidth="1"/>
    <col min="4" max="6" width="22.6285714285714" style="1" customWidth="1"/>
    <col min="7" max="7" width="9.12380952380952" style="1" customWidth="1"/>
    <col min="8" max="16384" width="9.12380952380952" style="1"/>
  </cols>
  <sheetData>
    <row r="1" ht="15.75" customHeight="1" spans="1:6">
      <c r="A1" s="124"/>
      <c r="B1" s="125">
        <v>0</v>
      </c>
      <c r="C1" s="126">
        <v>1</v>
      </c>
      <c r="D1" s="127"/>
      <c r="E1" s="127"/>
      <c r="F1" s="7" t="s">
        <v>585</v>
      </c>
    </row>
    <row r="2" ht="64.5" customHeight="1" spans="1:6">
      <c r="A2" s="26" t="s">
        <v>586</v>
      </c>
      <c r="B2" s="128"/>
      <c r="C2" s="129"/>
      <c r="D2" s="129"/>
      <c r="E2" s="129"/>
      <c r="F2" s="129"/>
    </row>
    <row r="3" ht="19.5" customHeight="1" spans="1:6">
      <c r="A3" s="130" t="s">
        <v>2</v>
      </c>
      <c r="B3" s="131"/>
      <c r="C3" s="132"/>
      <c r="D3" s="133"/>
      <c r="E3" s="127"/>
      <c r="F3" s="7" t="s">
        <v>3</v>
      </c>
    </row>
    <row r="4" ht="32.25" customHeight="1" spans="1:6">
      <c r="A4" s="28" t="s">
        <v>587</v>
      </c>
      <c r="B4" s="134" t="s">
        <v>68</v>
      </c>
      <c r="C4" s="28" t="s">
        <v>69</v>
      </c>
      <c r="D4" s="10" t="s">
        <v>588</v>
      </c>
      <c r="E4" s="11"/>
      <c r="F4" s="12"/>
    </row>
    <row r="5" ht="32.25" customHeight="1" spans="1:6">
      <c r="A5" s="31"/>
      <c r="B5" s="135"/>
      <c r="C5" s="31"/>
      <c r="D5" s="28" t="s">
        <v>37</v>
      </c>
      <c r="E5" s="10" t="s">
        <v>71</v>
      </c>
      <c r="F5" s="28" t="s">
        <v>72</v>
      </c>
    </row>
    <row r="6" ht="17.2" customHeight="1" spans="1:6">
      <c r="A6" s="16">
        <v>1</v>
      </c>
      <c r="B6" s="136" t="s">
        <v>188</v>
      </c>
      <c r="C6" s="16">
        <v>3</v>
      </c>
      <c r="D6" s="16">
        <v>4</v>
      </c>
      <c r="E6" s="16">
        <v>5</v>
      </c>
      <c r="F6" s="16">
        <v>6</v>
      </c>
    </row>
    <row r="7" ht="22.6" customHeight="1" spans="1:6">
      <c r="A7" s="137" t="s">
        <v>37</v>
      </c>
      <c r="B7" s="138"/>
      <c r="C7" s="139"/>
      <c r="D7" s="140"/>
      <c r="E7" s="140"/>
      <c r="F7" s="140"/>
    </row>
    <row r="8" ht="20.95" customHeight="1" spans="1:1">
      <c r="A8" s="141" t="s">
        <v>589</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sheetPr>
  <dimension ref="A1:Q25"/>
  <sheetViews>
    <sheetView showGridLines="0" zoomScale="85" zoomScaleNormal="85" topLeftCell="A2" workbookViewId="0">
      <selection activeCell="D15" sqref="D15"/>
    </sheetView>
  </sheetViews>
  <sheetFormatPr defaultColWidth="8.62857142857143" defaultRowHeight="12.8" customHeight="1"/>
  <cols>
    <col min="1" max="1" width="60.247619047619" style="86" customWidth="1"/>
    <col min="2" max="3" width="53" style="86" customWidth="1"/>
    <col min="4" max="5" width="9" style="86" customWidth="1"/>
    <col min="6" max="6" width="13" style="57" customWidth="1"/>
    <col min="7" max="8" width="13" style="86" customWidth="1"/>
    <col min="9" max="10" width="13" style="43" customWidth="1"/>
    <col min="11" max="12" width="13" style="86" customWidth="1"/>
    <col min="13" max="16" width="13" style="57" customWidth="1"/>
    <col min="17" max="17" width="15.3714285714286" style="57" customWidth="1"/>
    <col min="18" max="18" width="8.62857142857143" style="57" customWidth="1"/>
    <col min="19" max="16384" width="8.62857142857143" style="57"/>
  </cols>
  <sheetData>
    <row r="1" ht="17.2" customHeight="1" spans="1:17">
      <c r="A1" s="87"/>
      <c r="B1" s="88"/>
      <c r="C1" s="88"/>
      <c r="D1" s="88"/>
      <c r="E1" s="88"/>
      <c r="F1" s="89"/>
      <c r="G1" s="88"/>
      <c r="H1" s="88"/>
      <c r="I1" s="66"/>
      <c r="J1" s="66"/>
      <c r="K1" s="88"/>
      <c r="L1" s="110"/>
      <c r="M1" s="94"/>
      <c r="N1" s="94"/>
      <c r="O1" s="94"/>
      <c r="P1" s="94"/>
      <c r="Q1" s="66" t="s">
        <v>590</v>
      </c>
    </row>
    <row r="2" ht="67.6" customHeight="1" spans="1:17">
      <c r="A2" s="90" t="s">
        <v>591</v>
      </c>
      <c r="B2" s="91"/>
      <c r="C2" s="91"/>
      <c r="D2" s="91"/>
      <c r="E2" s="91"/>
      <c r="F2" s="92"/>
      <c r="G2" s="91"/>
      <c r="H2" s="91"/>
      <c r="I2" s="111"/>
      <c r="J2" s="111"/>
      <c r="K2" s="91"/>
      <c r="L2" s="91"/>
      <c r="M2" s="92"/>
      <c r="N2" s="92"/>
      <c r="O2" s="92"/>
      <c r="P2" s="92"/>
      <c r="Q2" s="92"/>
    </row>
    <row r="3" ht="18.85" customHeight="1" spans="1:17">
      <c r="A3" s="93" t="s">
        <v>2</v>
      </c>
      <c r="B3" s="87"/>
      <c r="C3" s="87"/>
      <c r="D3" s="87"/>
      <c r="E3" s="87"/>
      <c r="F3" s="94"/>
      <c r="G3" s="87"/>
      <c r="H3" s="87"/>
      <c r="I3" s="87"/>
      <c r="J3" s="87"/>
      <c r="K3" s="87"/>
      <c r="L3" s="87"/>
      <c r="M3" s="94"/>
      <c r="N3" s="94"/>
      <c r="O3" s="94"/>
      <c r="P3" s="94"/>
      <c r="Q3" s="66" t="s">
        <v>195</v>
      </c>
    </row>
    <row r="4" ht="21.8" customHeight="1" spans="1:17">
      <c r="A4" s="95" t="s">
        <v>592</v>
      </c>
      <c r="B4" s="95" t="s">
        <v>593</v>
      </c>
      <c r="C4" s="95" t="s">
        <v>594</v>
      </c>
      <c r="D4" s="96" t="s">
        <v>595</v>
      </c>
      <c r="E4" s="96" t="s">
        <v>596</v>
      </c>
      <c r="F4" s="97" t="s">
        <v>597</v>
      </c>
      <c r="G4" s="98" t="s">
        <v>211</v>
      </c>
      <c r="H4" s="11"/>
      <c r="I4" s="112"/>
      <c r="J4" s="112"/>
      <c r="K4" s="11"/>
      <c r="L4" s="11"/>
      <c r="M4" s="112"/>
      <c r="N4" s="112"/>
      <c r="O4" s="112"/>
      <c r="P4" s="112"/>
      <c r="Q4" s="117"/>
    </row>
    <row r="5" ht="21.8" customHeight="1" spans="1:17">
      <c r="A5" s="99"/>
      <c r="B5" s="99" t="s">
        <v>598</v>
      </c>
      <c r="C5" s="99" t="s">
        <v>599</v>
      </c>
      <c r="D5" s="99" t="s">
        <v>595</v>
      </c>
      <c r="E5" s="99" t="s">
        <v>600</v>
      </c>
      <c r="F5" s="100"/>
      <c r="G5" s="99" t="s">
        <v>37</v>
      </c>
      <c r="H5" s="97" t="s">
        <v>40</v>
      </c>
      <c r="I5" s="97" t="s">
        <v>601</v>
      </c>
      <c r="J5" s="97" t="s">
        <v>602</v>
      </c>
      <c r="K5" s="113" t="s">
        <v>603</v>
      </c>
      <c r="L5" s="114" t="s">
        <v>44</v>
      </c>
      <c r="M5" s="112"/>
      <c r="N5" s="112"/>
      <c r="O5" s="112"/>
      <c r="P5" s="112"/>
      <c r="Q5" s="117"/>
    </row>
    <row r="6" ht="36" customHeight="1" spans="1:17">
      <c r="A6" s="101"/>
      <c r="B6" s="101"/>
      <c r="C6" s="101"/>
      <c r="D6" s="101"/>
      <c r="E6" s="101"/>
      <c r="F6" s="102"/>
      <c r="G6" s="99"/>
      <c r="H6" s="101"/>
      <c r="I6" s="101" t="s">
        <v>39</v>
      </c>
      <c r="J6" s="101"/>
      <c r="K6" s="115"/>
      <c r="L6" s="101" t="s">
        <v>39</v>
      </c>
      <c r="M6" s="101" t="s">
        <v>45</v>
      </c>
      <c r="N6" s="101" t="s">
        <v>221</v>
      </c>
      <c r="O6" s="101" t="s">
        <v>47</v>
      </c>
      <c r="P6" s="101" t="s">
        <v>48</v>
      </c>
      <c r="Q6" s="101" t="s">
        <v>49</v>
      </c>
    </row>
    <row r="7" ht="15.05" customHeight="1" spans="1:17">
      <c r="A7" s="103">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row>
    <row r="8" ht="26.2" customHeight="1" spans="1:17">
      <c r="A8" s="63" t="s">
        <v>259</v>
      </c>
      <c r="B8" s="64"/>
      <c r="C8" s="64"/>
      <c r="D8" s="64"/>
      <c r="E8" s="64"/>
      <c r="F8" s="119">
        <v>0.09</v>
      </c>
      <c r="G8" s="120">
        <v>0.09</v>
      </c>
      <c r="H8" s="120">
        <v>0.09</v>
      </c>
      <c r="I8" s="119"/>
      <c r="J8" s="119"/>
      <c r="K8" s="122"/>
      <c r="L8" s="120"/>
      <c r="M8" s="119"/>
      <c r="N8" s="119"/>
      <c r="O8" s="119"/>
      <c r="P8" s="119"/>
      <c r="Q8" s="119"/>
    </row>
    <row r="9" ht="26.2" customHeight="1" spans="1:17">
      <c r="A9" s="63"/>
      <c r="B9" s="63" t="s">
        <v>604</v>
      </c>
      <c r="C9" s="63" t="s">
        <v>604</v>
      </c>
      <c r="D9" s="64" t="s">
        <v>605</v>
      </c>
      <c r="E9" s="64" t="s">
        <v>191</v>
      </c>
      <c r="F9" s="119">
        <v>0.09</v>
      </c>
      <c r="G9" s="120">
        <v>0.09</v>
      </c>
      <c r="H9" s="120">
        <v>0.09</v>
      </c>
      <c r="I9" s="119"/>
      <c r="J9" s="119"/>
      <c r="K9" s="122"/>
      <c r="L9" s="120"/>
      <c r="M9" s="119"/>
      <c r="N9" s="119"/>
      <c r="O9" s="119"/>
      <c r="P9" s="119"/>
      <c r="Q9" s="119"/>
    </row>
    <row r="10" ht="26.2" customHeight="1" spans="1:17">
      <c r="A10" s="63" t="s">
        <v>259</v>
      </c>
      <c r="B10" s="121"/>
      <c r="C10" s="121"/>
      <c r="D10" s="121"/>
      <c r="E10" s="121"/>
      <c r="F10" s="119">
        <v>0.9725</v>
      </c>
      <c r="G10" s="120">
        <v>0.9725</v>
      </c>
      <c r="H10" s="120">
        <v>0.9725</v>
      </c>
      <c r="I10" s="119"/>
      <c r="J10" s="119"/>
      <c r="K10" s="122"/>
      <c r="L10" s="120"/>
      <c r="M10" s="119"/>
      <c r="N10" s="119"/>
      <c r="O10" s="119"/>
      <c r="P10" s="119"/>
      <c r="Q10" s="119"/>
    </row>
    <row r="11" ht="26.2" customHeight="1" spans="1:17">
      <c r="A11" s="121"/>
      <c r="B11" s="63" t="s">
        <v>606</v>
      </c>
      <c r="C11" s="63" t="s">
        <v>606</v>
      </c>
      <c r="D11" s="64" t="s">
        <v>607</v>
      </c>
      <c r="E11" s="64" t="s">
        <v>187</v>
      </c>
      <c r="F11" s="119">
        <v>0.3</v>
      </c>
      <c r="G11" s="120">
        <v>0.3</v>
      </c>
      <c r="H11" s="120">
        <v>0.3</v>
      </c>
      <c r="I11" s="119"/>
      <c r="J11" s="119"/>
      <c r="K11" s="122"/>
      <c r="L11" s="120"/>
      <c r="M11" s="119"/>
      <c r="N11" s="119"/>
      <c r="O11" s="119"/>
      <c r="P11" s="119"/>
      <c r="Q11" s="119"/>
    </row>
    <row r="12" ht="26.2" customHeight="1" spans="1:17">
      <c r="A12" s="121"/>
      <c r="B12" s="63" t="s">
        <v>608</v>
      </c>
      <c r="C12" s="63" t="s">
        <v>609</v>
      </c>
      <c r="D12" s="64" t="s">
        <v>610</v>
      </c>
      <c r="E12" s="64" t="s">
        <v>187</v>
      </c>
      <c r="F12" s="119">
        <v>0.085</v>
      </c>
      <c r="G12" s="120">
        <v>0.085</v>
      </c>
      <c r="H12" s="120">
        <v>0.085</v>
      </c>
      <c r="I12" s="119"/>
      <c r="J12" s="119"/>
      <c r="K12" s="122"/>
      <c r="L12" s="120"/>
      <c r="M12" s="119"/>
      <c r="N12" s="119"/>
      <c r="O12" s="119"/>
      <c r="P12" s="119"/>
      <c r="Q12" s="119"/>
    </row>
    <row r="13" ht="26.2" customHeight="1" spans="1:17">
      <c r="A13" s="121"/>
      <c r="B13" s="63" t="s">
        <v>611</v>
      </c>
      <c r="C13" s="63" t="s">
        <v>611</v>
      </c>
      <c r="D13" s="64" t="s">
        <v>610</v>
      </c>
      <c r="E13" s="64" t="s">
        <v>417</v>
      </c>
      <c r="F13" s="119">
        <v>0.315</v>
      </c>
      <c r="G13" s="120">
        <v>0.315</v>
      </c>
      <c r="H13" s="120">
        <v>0.315</v>
      </c>
      <c r="I13" s="119"/>
      <c r="J13" s="119"/>
      <c r="K13" s="122"/>
      <c r="L13" s="120"/>
      <c r="M13" s="119"/>
      <c r="N13" s="119"/>
      <c r="O13" s="119"/>
      <c r="P13" s="119"/>
      <c r="Q13" s="119"/>
    </row>
    <row r="14" ht="26.2" customHeight="1" spans="1:17">
      <c r="A14" s="121"/>
      <c r="B14" s="63" t="s">
        <v>604</v>
      </c>
      <c r="C14" s="63" t="s">
        <v>604</v>
      </c>
      <c r="D14" s="64" t="s">
        <v>605</v>
      </c>
      <c r="E14" s="64" t="s">
        <v>612</v>
      </c>
      <c r="F14" s="119">
        <v>0.18</v>
      </c>
      <c r="G14" s="120">
        <v>0.18</v>
      </c>
      <c r="H14" s="120">
        <v>0.18</v>
      </c>
      <c r="I14" s="119"/>
      <c r="J14" s="119"/>
      <c r="K14" s="122"/>
      <c r="L14" s="120"/>
      <c r="M14" s="119"/>
      <c r="N14" s="119"/>
      <c r="O14" s="119"/>
      <c r="P14" s="119"/>
      <c r="Q14" s="119"/>
    </row>
    <row r="15" ht="26.2" customHeight="1" spans="1:17">
      <c r="A15" s="121"/>
      <c r="B15" s="63" t="s">
        <v>604</v>
      </c>
      <c r="C15" s="63" t="s">
        <v>604</v>
      </c>
      <c r="D15" s="64" t="s">
        <v>605</v>
      </c>
      <c r="E15" s="64" t="s">
        <v>191</v>
      </c>
      <c r="F15" s="119">
        <v>0.0925</v>
      </c>
      <c r="G15" s="120">
        <v>0.0925</v>
      </c>
      <c r="H15" s="120">
        <v>0.0925</v>
      </c>
      <c r="I15" s="119"/>
      <c r="J15" s="119"/>
      <c r="K15" s="122"/>
      <c r="L15" s="120"/>
      <c r="M15" s="119"/>
      <c r="N15" s="119"/>
      <c r="O15" s="119"/>
      <c r="P15" s="119"/>
      <c r="Q15" s="119"/>
    </row>
    <row r="16" ht="26.2" customHeight="1" spans="1:17">
      <c r="A16" s="63" t="s">
        <v>259</v>
      </c>
      <c r="B16" s="121"/>
      <c r="C16" s="121"/>
      <c r="D16" s="121"/>
      <c r="E16" s="121"/>
      <c r="F16" s="119">
        <v>2.891</v>
      </c>
      <c r="G16" s="120">
        <v>2.891</v>
      </c>
      <c r="H16" s="120">
        <v>2.891</v>
      </c>
      <c r="I16" s="119"/>
      <c r="J16" s="119"/>
      <c r="K16" s="122"/>
      <c r="L16" s="120"/>
      <c r="M16" s="119"/>
      <c r="N16" s="119"/>
      <c r="O16" s="119"/>
      <c r="P16" s="119"/>
      <c r="Q16" s="119"/>
    </row>
    <row r="17" ht="26.2" customHeight="1" spans="1:17">
      <c r="A17" s="121"/>
      <c r="B17" s="63" t="s">
        <v>613</v>
      </c>
      <c r="C17" s="63" t="s">
        <v>614</v>
      </c>
      <c r="D17" s="64" t="s">
        <v>607</v>
      </c>
      <c r="E17" s="64" t="s">
        <v>187</v>
      </c>
      <c r="F17" s="119">
        <v>0.25</v>
      </c>
      <c r="G17" s="120">
        <v>0.25</v>
      </c>
      <c r="H17" s="120">
        <v>0.25</v>
      </c>
      <c r="I17" s="119"/>
      <c r="J17" s="119"/>
      <c r="K17" s="122"/>
      <c r="L17" s="120"/>
      <c r="M17" s="119"/>
      <c r="N17" s="119"/>
      <c r="O17" s="119"/>
      <c r="P17" s="119"/>
      <c r="Q17" s="119"/>
    </row>
    <row r="18" ht="26.2" customHeight="1" spans="1:17">
      <c r="A18" s="121"/>
      <c r="B18" s="63" t="s">
        <v>611</v>
      </c>
      <c r="C18" s="63" t="s">
        <v>611</v>
      </c>
      <c r="D18" s="64" t="s">
        <v>610</v>
      </c>
      <c r="E18" s="64" t="s">
        <v>188</v>
      </c>
      <c r="F18" s="119">
        <v>0.14</v>
      </c>
      <c r="G18" s="120">
        <v>0.14</v>
      </c>
      <c r="H18" s="120">
        <v>0.14</v>
      </c>
      <c r="I18" s="119"/>
      <c r="J18" s="119"/>
      <c r="K18" s="122"/>
      <c r="L18" s="120"/>
      <c r="M18" s="119"/>
      <c r="N18" s="119"/>
      <c r="O18" s="119"/>
      <c r="P18" s="119"/>
      <c r="Q18" s="119"/>
    </row>
    <row r="19" ht="26.2" customHeight="1" spans="1:17">
      <c r="A19" s="121"/>
      <c r="B19" s="63" t="s">
        <v>615</v>
      </c>
      <c r="C19" s="63" t="s">
        <v>604</v>
      </c>
      <c r="D19" s="64" t="s">
        <v>605</v>
      </c>
      <c r="E19" s="64" t="s">
        <v>188</v>
      </c>
      <c r="F19" s="119">
        <v>0.042</v>
      </c>
      <c r="G19" s="120">
        <v>0.042</v>
      </c>
      <c r="H19" s="120">
        <v>0.042</v>
      </c>
      <c r="I19" s="119"/>
      <c r="J19" s="119"/>
      <c r="K19" s="122"/>
      <c r="L19" s="120"/>
      <c r="M19" s="119"/>
      <c r="N19" s="119"/>
      <c r="O19" s="119"/>
      <c r="P19" s="119"/>
      <c r="Q19" s="119"/>
    </row>
    <row r="20" ht="26.2" customHeight="1" spans="1:17">
      <c r="A20" s="121"/>
      <c r="B20" s="63" t="s">
        <v>616</v>
      </c>
      <c r="C20" s="63" t="s">
        <v>604</v>
      </c>
      <c r="D20" s="64" t="s">
        <v>605</v>
      </c>
      <c r="E20" s="64" t="s">
        <v>190</v>
      </c>
      <c r="F20" s="119">
        <v>0.078</v>
      </c>
      <c r="G20" s="120">
        <v>0.078</v>
      </c>
      <c r="H20" s="120">
        <v>0.078</v>
      </c>
      <c r="I20" s="119"/>
      <c r="J20" s="119"/>
      <c r="K20" s="122"/>
      <c r="L20" s="120"/>
      <c r="M20" s="119"/>
      <c r="N20" s="119"/>
      <c r="O20" s="119"/>
      <c r="P20" s="119"/>
      <c r="Q20" s="119"/>
    </row>
    <row r="21" ht="26.2" customHeight="1" spans="1:17">
      <c r="A21" s="121"/>
      <c r="B21" s="63" t="s">
        <v>617</v>
      </c>
      <c r="C21" s="63" t="s">
        <v>617</v>
      </c>
      <c r="D21" s="64" t="s">
        <v>607</v>
      </c>
      <c r="E21" s="64" t="s">
        <v>187</v>
      </c>
      <c r="F21" s="119">
        <v>0.35</v>
      </c>
      <c r="G21" s="120">
        <v>0.35</v>
      </c>
      <c r="H21" s="120">
        <v>0.35</v>
      </c>
      <c r="I21" s="119"/>
      <c r="J21" s="119"/>
      <c r="K21" s="122"/>
      <c r="L21" s="120"/>
      <c r="M21" s="119"/>
      <c r="N21" s="119"/>
      <c r="O21" s="119"/>
      <c r="P21" s="119"/>
      <c r="Q21" s="119"/>
    </row>
    <row r="22" ht="26.2" customHeight="1" spans="1:17">
      <c r="A22" s="121"/>
      <c r="B22" s="63" t="s">
        <v>618</v>
      </c>
      <c r="C22" s="63" t="s">
        <v>618</v>
      </c>
      <c r="D22" s="64" t="s">
        <v>499</v>
      </c>
      <c r="E22" s="64" t="s">
        <v>188</v>
      </c>
      <c r="F22" s="119">
        <v>0.178</v>
      </c>
      <c r="G22" s="120">
        <v>0.178</v>
      </c>
      <c r="H22" s="120">
        <v>0.178</v>
      </c>
      <c r="I22" s="119"/>
      <c r="J22" s="119"/>
      <c r="K22" s="122"/>
      <c r="L22" s="120"/>
      <c r="M22" s="119"/>
      <c r="N22" s="119"/>
      <c r="O22" s="119"/>
      <c r="P22" s="119"/>
      <c r="Q22" s="119"/>
    </row>
    <row r="23" ht="26.2" customHeight="1" spans="1:17">
      <c r="A23" s="121"/>
      <c r="B23" s="63" t="s">
        <v>619</v>
      </c>
      <c r="C23" s="63" t="s">
        <v>604</v>
      </c>
      <c r="D23" s="64" t="s">
        <v>605</v>
      </c>
      <c r="E23" s="64" t="s">
        <v>620</v>
      </c>
      <c r="F23" s="119">
        <v>0.629</v>
      </c>
      <c r="G23" s="120">
        <v>0.629</v>
      </c>
      <c r="H23" s="120">
        <v>0.629</v>
      </c>
      <c r="I23" s="119"/>
      <c r="J23" s="119"/>
      <c r="K23" s="122"/>
      <c r="L23" s="120"/>
      <c r="M23" s="119"/>
      <c r="N23" s="119"/>
      <c r="O23" s="119"/>
      <c r="P23" s="119"/>
      <c r="Q23" s="119"/>
    </row>
    <row r="24" ht="26.2" customHeight="1" spans="1:17">
      <c r="A24" s="121"/>
      <c r="B24" s="63" t="s">
        <v>621</v>
      </c>
      <c r="C24" s="63" t="s">
        <v>604</v>
      </c>
      <c r="D24" s="64" t="s">
        <v>605</v>
      </c>
      <c r="E24" s="64" t="s">
        <v>622</v>
      </c>
      <c r="F24" s="119">
        <v>1.224</v>
      </c>
      <c r="G24" s="120">
        <v>1.224</v>
      </c>
      <c r="H24" s="120">
        <v>1.224</v>
      </c>
      <c r="I24" s="119"/>
      <c r="J24" s="119"/>
      <c r="K24" s="122"/>
      <c r="L24" s="120"/>
      <c r="M24" s="119"/>
      <c r="N24" s="119"/>
      <c r="O24" s="119"/>
      <c r="P24" s="119"/>
      <c r="Q24" s="119"/>
    </row>
    <row r="25" ht="26.2" customHeight="1" spans="1:17">
      <c r="A25" s="106" t="s">
        <v>37</v>
      </c>
      <c r="B25" s="107"/>
      <c r="C25" s="107"/>
      <c r="D25" s="108"/>
      <c r="E25" s="109"/>
      <c r="F25" s="119">
        <v>3.9535</v>
      </c>
      <c r="G25" s="120">
        <v>3.9535</v>
      </c>
      <c r="H25" s="120">
        <v>3.9535</v>
      </c>
      <c r="I25" s="119"/>
      <c r="J25" s="119"/>
      <c r="K25" s="122"/>
      <c r="L25" s="120"/>
      <c r="M25" s="119"/>
      <c r="N25" s="119"/>
      <c r="O25" s="119"/>
      <c r="P25" s="119"/>
      <c r="Q25" s="119"/>
    </row>
  </sheetData>
  <mergeCells count="15">
    <mergeCell ref="A2:Q2"/>
    <mergeCell ref="G4:Q4"/>
    <mergeCell ref="L5:Q5"/>
    <mergeCell ref="A25:E25"/>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Q11"/>
  <sheetViews>
    <sheetView showGridLines="0" workbookViewId="0">
      <selection activeCell="A3" sqref="A3"/>
    </sheetView>
  </sheetViews>
  <sheetFormatPr defaultColWidth="8.62857142857143" defaultRowHeight="12.8" customHeight="1"/>
  <cols>
    <col min="1" max="1" width="60.247619047619" style="86" customWidth="1"/>
    <col min="2" max="5" width="32.247619047619" style="86" customWidth="1"/>
    <col min="6" max="6" width="32.247619047619" style="57" customWidth="1"/>
    <col min="7" max="8" width="13" style="86" customWidth="1"/>
    <col min="9" max="10" width="13" style="43" customWidth="1"/>
    <col min="11" max="12" width="13" style="86" customWidth="1"/>
    <col min="13" max="17" width="13" style="57" customWidth="1"/>
    <col min="18" max="18" width="8.62857142857143" style="57" customWidth="1"/>
    <col min="19" max="16384" width="8.62857142857143" style="57"/>
  </cols>
  <sheetData>
    <row r="1" ht="17.2" customHeight="1" spans="1:17">
      <c r="A1" s="87"/>
      <c r="B1" s="88"/>
      <c r="C1" s="88"/>
      <c r="D1" s="88"/>
      <c r="E1" s="88"/>
      <c r="F1" s="89"/>
      <c r="G1" s="88"/>
      <c r="H1" s="88"/>
      <c r="I1" s="66"/>
      <c r="J1" s="66"/>
      <c r="K1" s="88"/>
      <c r="L1" s="110"/>
      <c r="M1" s="94"/>
      <c r="N1" s="94"/>
      <c r="O1" s="94"/>
      <c r="P1" s="94"/>
      <c r="Q1" s="66" t="s">
        <v>623</v>
      </c>
    </row>
    <row r="2" ht="67.6" customHeight="1" spans="1:17">
      <c r="A2" s="90" t="s">
        <v>624</v>
      </c>
      <c r="B2" s="91"/>
      <c r="C2" s="91"/>
      <c r="D2" s="91"/>
      <c r="E2" s="91"/>
      <c r="F2" s="92"/>
      <c r="G2" s="91"/>
      <c r="H2" s="91"/>
      <c r="I2" s="111"/>
      <c r="J2" s="111"/>
      <c r="K2" s="91"/>
      <c r="L2" s="91"/>
      <c r="M2" s="92"/>
      <c r="N2" s="92"/>
      <c r="O2" s="92"/>
      <c r="P2" s="92"/>
      <c r="Q2" s="92"/>
    </row>
    <row r="3" ht="18.85" customHeight="1" spans="1:17">
      <c r="A3" s="93" t="s">
        <v>2</v>
      </c>
      <c r="B3" s="87"/>
      <c r="C3" s="87"/>
      <c r="D3" s="87"/>
      <c r="E3" s="87"/>
      <c r="F3" s="94"/>
      <c r="G3" s="87"/>
      <c r="H3" s="87"/>
      <c r="I3" s="87"/>
      <c r="J3" s="87"/>
      <c r="K3" s="87"/>
      <c r="L3" s="87"/>
      <c r="M3" s="94"/>
      <c r="N3" s="94"/>
      <c r="O3" s="94"/>
      <c r="P3" s="94"/>
      <c r="Q3" s="66" t="s">
        <v>195</v>
      </c>
    </row>
    <row r="4" ht="21.8" customHeight="1" spans="1:17">
      <c r="A4" s="95" t="s">
        <v>592</v>
      </c>
      <c r="B4" s="95" t="s">
        <v>625</v>
      </c>
      <c r="C4" s="96" t="s">
        <v>626</v>
      </c>
      <c r="D4" s="96" t="s">
        <v>627</v>
      </c>
      <c r="E4" s="96" t="s">
        <v>628</v>
      </c>
      <c r="F4" s="97" t="s">
        <v>629</v>
      </c>
      <c r="G4" s="98" t="s">
        <v>211</v>
      </c>
      <c r="H4" s="11"/>
      <c r="I4" s="112"/>
      <c r="J4" s="112"/>
      <c r="K4" s="11"/>
      <c r="L4" s="11"/>
      <c r="M4" s="112"/>
      <c r="N4" s="112"/>
      <c r="O4" s="112"/>
      <c r="P4" s="112"/>
      <c r="Q4" s="117"/>
    </row>
    <row r="5" ht="21.8" customHeight="1" spans="1:17">
      <c r="A5" s="99"/>
      <c r="B5" s="99" t="s">
        <v>598</v>
      </c>
      <c r="C5" s="99" t="s">
        <v>599</v>
      </c>
      <c r="D5" s="99" t="s">
        <v>595</v>
      </c>
      <c r="E5" s="99" t="s">
        <v>600</v>
      </c>
      <c r="F5" s="100"/>
      <c r="G5" s="99" t="s">
        <v>37</v>
      </c>
      <c r="H5" s="97" t="s">
        <v>40</v>
      </c>
      <c r="I5" s="97" t="s">
        <v>601</v>
      </c>
      <c r="J5" s="97" t="s">
        <v>602</v>
      </c>
      <c r="K5" s="113" t="s">
        <v>603</v>
      </c>
      <c r="L5" s="114" t="s">
        <v>630</v>
      </c>
      <c r="M5" s="112"/>
      <c r="N5" s="112"/>
      <c r="O5" s="112"/>
      <c r="P5" s="112"/>
      <c r="Q5" s="117"/>
    </row>
    <row r="6" ht="36" customHeight="1" spans="1:17">
      <c r="A6" s="101"/>
      <c r="B6" s="101"/>
      <c r="C6" s="101"/>
      <c r="D6" s="101"/>
      <c r="E6" s="101"/>
      <c r="F6" s="102"/>
      <c r="G6" s="99"/>
      <c r="H6" s="101"/>
      <c r="I6" s="101" t="s">
        <v>39</v>
      </c>
      <c r="J6" s="101"/>
      <c r="K6" s="115"/>
      <c r="L6" s="101" t="s">
        <v>39</v>
      </c>
      <c r="M6" s="101" t="s">
        <v>45</v>
      </c>
      <c r="N6" s="101" t="s">
        <v>221</v>
      </c>
      <c r="O6" s="101" t="s">
        <v>47</v>
      </c>
      <c r="P6" s="101" t="s">
        <v>48</v>
      </c>
      <c r="Q6" s="101" t="s">
        <v>49</v>
      </c>
    </row>
    <row r="7" ht="15.05" customHeight="1" spans="1:17">
      <c r="A7" s="103">
        <v>1</v>
      </c>
      <c r="B7" s="104">
        <v>2</v>
      </c>
      <c r="C7" s="104">
        <v>3</v>
      </c>
      <c r="D7" s="104">
        <v>4</v>
      </c>
      <c r="E7" s="104">
        <v>5</v>
      </c>
      <c r="F7" s="104">
        <v>6</v>
      </c>
      <c r="G7" s="104">
        <v>7</v>
      </c>
      <c r="H7" s="104">
        <v>8</v>
      </c>
      <c r="I7" s="104">
        <v>9</v>
      </c>
      <c r="J7" s="104">
        <v>10</v>
      </c>
      <c r="K7" s="104">
        <v>11</v>
      </c>
      <c r="L7" s="104">
        <v>12</v>
      </c>
      <c r="M7" s="104">
        <v>13</v>
      </c>
      <c r="N7" s="104">
        <v>14</v>
      </c>
      <c r="O7" s="104">
        <v>15</v>
      </c>
      <c r="P7" s="104">
        <v>16</v>
      </c>
      <c r="Q7" s="104">
        <v>17</v>
      </c>
    </row>
    <row r="8" ht="26.2" customHeight="1" spans="1:17">
      <c r="A8" s="63" t="s">
        <v>223</v>
      </c>
      <c r="B8" s="64"/>
      <c r="C8" s="64"/>
      <c r="D8" s="64"/>
      <c r="E8" s="64"/>
      <c r="F8" s="79"/>
      <c r="G8" s="105" t="s">
        <v>223</v>
      </c>
      <c r="H8" s="105" t="s">
        <v>223</v>
      </c>
      <c r="I8" s="79" t="s">
        <v>223</v>
      </c>
      <c r="J8" s="79" t="s">
        <v>223</v>
      </c>
      <c r="K8" s="116" t="s">
        <v>223</v>
      </c>
      <c r="L8" s="105" t="s">
        <v>223</v>
      </c>
      <c r="M8" s="79" t="s">
        <v>223</v>
      </c>
      <c r="N8" s="79" t="s">
        <v>223</v>
      </c>
      <c r="O8" s="79" t="s">
        <v>223</v>
      </c>
      <c r="P8" s="79" t="s">
        <v>223</v>
      </c>
      <c r="Q8" s="79" t="s">
        <v>223</v>
      </c>
    </row>
    <row r="9" ht="26.2" customHeight="1" spans="1:17">
      <c r="A9" s="63"/>
      <c r="B9" s="63" t="s">
        <v>223</v>
      </c>
      <c r="C9" s="63" t="s">
        <v>223</v>
      </c>
      <c r="D9" s="63" t="s">
        <v>223</v>
      </c>
      <c r="E9" s="63" t="s">
        <v>223</v>
      </c>
      <c r="F9" s="36" t="s">
        <v>223</v>
      </c>
      <c r="G9" s="105" t="s">
        <v>223</v>
      </c>
      <c r="H9" s="105" t="s">
        <v>223</v>
      </c>
      <c r="I9" s="79" t="s">
        <v>223</v>
      </c>
      <c r="J9" s="79" t="s">
        <v>223</v>
      </c>
      <c r="K9" s="116" t="s">
        <v>223</v>
      </c>
      <c r="L9" s="105" t="s">
        <v>223</v>
      </c>
      <c r="M9" s="79" t="s">
        <v>223</v>
      </c>
      <c r="N9" s="79" t="s">
        <v>223</v>
      </c>
      <c r="O9" s="79" t="s">
        <v>223</v>
      </c>
      <c r="P9" s="79" t="s">
        <v>223</v>
      </c>
      <c r="Q9" s="79" t="s">
        <v>223</v>
      </c>
    </row>
    <row r="10" ht="26.2" customHeight="1" spans="1:17">
      <c r="A10" s="106" t="s">
        <v>37</v>
      </c>
      <c r="B10" s="107"/>
      <c r="C10" s="107"/>
      <c r="D10" s="108"/>
      <c r="E10" s="109"/>
      <c r="F10" s="79"/>
      <c r="G10" s="105" t="s">
        <v>223</v>
      </c>
      <c r="H10" s="105" t="s">
        <v>223</v>
      </c>
      <c r="I10" s="79" t="s">
        <v>223</v>
      </c>
      <c r="J10" s="79" t="s">
        <v>223</v>
      </c>
      <c r="K10" s="116" t="s">
        <v>223</v>
      </c>
      <c r="L10" s="105" t="s">
        <v>223</v>
      </c>
      <c r="M10" s="79" t="s">
        <v>223</v>
      </c>
      <c r="N10" s="79" t="s">
        <v>223</v>
      </c>
      <c r="O10" s="79" t="s">
        <v>223</v>
      </c>
      <c r="P10" s="79" t="s">
        <v>223</v>
      </c>
      <c r="Q10" s="79" t="s">
        <v>223</v>
      </c>
    </row>
    <row r="11" ht="18" customHeight="1" spans="1:1">
      <c r="A11" s="1" t="s">
        <v>589</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P10"/>
  <sheetViews>
    <sheetView workbookViewId="0">
      <selection activeCell="Q11" sqref="Q11"/>
    </sheetView>
  </sheetViews>
  <sheetFormatPr defaultColWidth="9.12380952380952" defaultRowHeight="14.25" customHeight="1"/>
  <cols>
    <col min="1" max="1" width="37.752380952381" style="1" customWidth="1"/>
    <col min="2" max="13" width="18.3714285714286" style="1" customWidth="1"/>
    <col min="14" max="16" width="18.3714285714286" style="43" customWidth="1"/>
    <col min="17" max="16384" width="9.12380952380952" style="43"/>
  </cols>
  <sheetData>
    <row r="1" ht="13.6" customHeight="1" spans="1:16">
      <c r="A1" s="25"/>
      <c r="B1" s="25"/>
      <c r="C1" s="25"/>
      <c r="D1" s="68"/>
      <c r="M1" s="66"/>
      <c r="P1" s="66" t="s">
        <v>631</v>
      </c>
    </row>
    <row r="2" ht="44.2" customHeight="1" spans="1:14">
      <c r="A2" s="44" t="s">
        <v>632</v>
      </c>
      <c r="B2" s="4"/>
      <c r="C2" s="4"/>
      <c r="D2" s="4"/>
      <c r="E2" s="4"/>
      <c r="F2" s="4"/>
      <c r="G2" s="4"/>
      <c r="H2" s="4"/>
      <c r="I2" s="4"/>
      <c r="J2" s="4"/>
      <c r="K2" s="4"/>
      <c r="L2" s="4"/>
      <c r="M2" s="4"/>
      <c r="N2" s="84"/>
    </row>
    <row r="3" ht="18" customHeight="1" spans="1:16">
      <c r="A3" s="69" t="s">
        <v>2</v>
      </c>
      <c r="B3" s="70"/>
      <c r="C3" s="70"/>
      <c r="D3" s="71"/>
      <c r="E3" s="72"/>
      <c r="F3" s="72"/>
      <c r="G3" s="72"/>
      <c r="H3" s="72"/>
      <c r="M3" s="85"/>
      <c r="P3" s="85" t="s">
        <v>195</v>
      </c>
    </row>
    <row r="4" ht="19.5" customHeight="1" spans="1:16">
      <c r="A4" s="28" t="s">
        <v>633</v>
      </c>
      <c r="B4" s="10" t="s">
        <v>211</v>
      </c>
      <c r="C4" s="11"/>
      <c r="D4" s="11"/>
      <c r="E4" s="73" t="s">
        <v>634</v>
      </c>
      <c r="F4" s="73"/>
      <c r="G4" s="73"/>
      <c r="H4" s="73"/>
      <c r="I4" s="73"/>
      <c r="J4" s="73"/>
      <c r="K4" s="73"/>
      <c r="L4" s="73"/>
      <c r="M4" s="73"/>
      <c r="N4" s="73"/>
      <c r="O4" s="73"/>
      <c r="P4" s="73"/>
    </row>
    <row r="5" ht="40.6" customHeight="1" spans="1:16">
      <c r="A5" s="14"/>
      <c r="B5" s="31" t="s">
        <v>37</v>
      </c>
      <c r="C5" s="9" t="s">
        <v>40</v>
      </c>
      <c r="D5" s="74" t="s">
        <v>601</v>
      </c>
      <c r="E5" s="75" t="s">
        <v>635</v>
      </c>
      <c r="F5" s="75" t="s">
        <v>636</v>
      </c>
      <c r="G5" s="75" t="s">
        <v>637</v>
      </c>
      <c r="H5" s="75" t="s">
        <v>638</v>
      </c>
      <c r="I5" s="75" t="s">
        <v>639</v>
      </c>
      <c r="J5" s="75" t="s">
        <v>640</v>
      </c>
      <c r="K5" s="75" t="s">
        <v>51</v>
      </c>
      <c r="L5" s="75" t="s">
        <v>641</v>
      </c>
      <c r="M5" s="75" t="s">
        <v>642</v>
      </c>
      <c r="N5" s="75" t="s">
        <v>643</v>
      </c>
      <c r="O5" s="75" t="s">
        <v>644</v>
      </c>
      <c r="P5" s="75" t="s">
        <v>645</v>
      </c>
    </row>
    <row r="6" ht="19.5" customHeight="1" spans="1:16">
      <c r="A6" s="16">
        <v>1</v>
      </c>
      <c r="B6" s="16">
        <v>2</v>
      </c>
      <c r="C6" s="16">
        <v>3</v>
      </c>
      <c r="D6" s="76">
        <v>4</v>
      </c>
      <c r="E6" s="77">
        <v>5</v>
      </c>
      <c r="F6" s="77">
        <v>6</v>
      </c>
      <c r="G6" s="78">
        <v>7</v>
      </c>
      <c r="H6" s="77">
        <v>8</v>
      </c>
      <c r="I6" s="77">
        <v>9</v>
      </c>
      <c r="J6" s="78">
        <v>10</v>
      </c>
      <c r="K6" s="77">
        <v>11</v>
      </c>
      <c r="L6" s="77">
        <v>12</v>
      </c>
      <c r="M6" s="78">
        <v>13</v>
      </c>
      <c r="N6" s="77">
        <v>14</v>
      </c>
      <c r="O6" s="78">
        <v>15</v>
      </c>
      <c r="P6" s="77">
        <v>16</v>
      </c>
    </row>
    <row r="7" ht="19.5" customHeight="1" spans="1:16">
      <c r="A7" s="19" t="s">
        <v>223</v>
      </c>
      <c r="B7" s="79" t="s">
        <v>223</v>
      </c>
      <c r="C7" s="79" t="s">
        <v>223</v>
      </c>
      <c r="D7" s="80" t="s">
        <v>223</v>
      </c>
      <c r="E7" s="81" t="s">
        <v>223</v>
      </c>
      <c r="F7" s="81" t="s">
        <v>223</v>
      </c>
      <c r="G7" s="81" t="s">
        <v>223</v>
      </c>
      <c r="H7" s="81" t="s">
        <v>223</v>
      </c>
      <c r="I7" s="81" t="s">
        <v>223</v>
      </c>
      <c r="J7" s="81" t="s">
        <v>223</v>
      </c>
      <c r="K7" s="81" t="s">
        <v>223</v>
      </c>
      <c r="L7" s="81" t="s">
        <v>223</v>
      </c>
      <c r="M7" s="81" t="s">
        <v>223</v>
      </c>
      <c r="N7" s="81" t="s">
        <v>223</v>
      </c>
      <c r="O7" s="81"/>
      <c r="P7" s="81"/>
    </row>
    <row r="8" ht="19.5" customHeight="1" spans="1:16">
      <c r="A8" s="82" t="s">
        <v>223</v>
      </c>
      <c r="B8" s="79" t="s">
        <v>223</v>
      </c>
      <c r="C8" s="79" t="s">
        <v>223</v>
      </c>
      <c r="D8" s="80" t="s">
        <v>223</v>
      </c>
      <c r="E8" s="81" t="s">
        <v>223</v>
      </c>
      <c r="F8" s="81" t="s">
        <v>223</v>
      </c>
      <c r="G8" s="81" t="s">
        <v>223</v>
      </c>
      <c r="H8" s="81" t="s">
        <v>223</v>
      </c>
      <c r="I8" s="81" t="s">
        <v>223</v>
      </c>
      <c r="J8" s="81" t="s">
        <v>223</v>
      </c>
      <c r="K8" s="81" t="s">
        <v>223</v>
      </c>
      <c r="L8" s="81" t="s">
        <v>223</v>
      </c>
      <c r="M8" s="81" t="s">
        <v>223</v>
      </c>
      <c r="N8" s="81" t="s">
        <v>223</v>
      </c>
      <c r="O8" s="81"/>
      <c r="P8" s="81"/>
    </row>
    <row r="9" ht="19.5" customHeight="1" spans="1:16">
      <c r="A9" s="83" t="s">
        <v>37</v>
      </c>
      <c r="B9" s="79" t="s">
        <v>223</v>
      </c>
      <c r="C9" s="79" t="s">
        <v>223</v>
      </c>
      <c r="D9" s="80" t="s">
        <v>223</v>
      </c>
      <c r="E9" s="81" t="s">
        <v>223</v>
      </c>
      <c r="F9" s="81" t="s">
        <v>223</v>
      </c>
      <c r="G9" s="81" t="s">
        <v>223</v>
      </c>
      <c r="H9" s="81" t="s">
        <v>223</v>
      </c>
      <c r="I9" s="81" t="s">
        <v>223</v>
      </c>
      <c r="J9" s="81" t="s">
        <v>223</v>
      </c>
      <c r="K9" s="81" t="s">
        <v>223</v>
      </c>
      <c r="L9" s="81" t="s">
        <v>223</v>
      </c>
      <c r="M9" s="81" t="s">
        <v>223</v>
      </c>
      <c r="N9" s="81" t="s">
        <v>223</v>
      </c>
      <c r="O9" s="81"/>
      <c r="P9" s="81"/>
    </row>
    <row r="10" ht="18" customHeight="1" spans="1:1">
      <c r="A10" s="1" t="s">
        <v>589</v>
      </c>
    </row>
  </sheetData>
  <mergeCells count="5">
    <mergeCell ref="A2:N2"/>
    <mergeCell ref="A3:H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9"/>
  <sheetViews>
    <sheetView zoomScale="85" zoomScaleNormal="85" workbookViewId="0">
      <selection activeCell="G10" sqref="G10"/>
    </sheetView>
  </sheetViews>
  <sheetFormatPr defaultColWidth="9.12380952380952" defaultRowHeight="11.95" customHeight="1"/>
  <cols>
    <col min="1" max="2" width="59.3714285714286" style="42" customWidth="1"/>
    <col min="3" max="4" width="23.6285714285714" style="42" customWidth="1"/>
    <col min="5" max="5" width="47.1238095238095" style="42" customWidth="1"/>
    <col min="6" max="6" width="8.87619047619048" style="43" customWidth="1"/>
    <col min="7" max="7" width="16" style="42" customWidth="1"/>
    <col min="8" max="8" width="8.37142857142857" style="43" customWidth="1"/>
    <col min="9" max="9" width="14.3714285714286" style="43" customWidth="1"/>
    <col min="10" max="10" width="45.3714285714286" style="57" customWidth="1"/>
    <col min="11" max="11" width="9.12380952380952" style="57" customWidth="1"/>
    <col min="12" max="16384" width="9.12380952380952" style="57"/>
  </cols>
  <sheetData>
    <row r="1" ht="15.75" customHeight="1" spans="10:10">
      <c r="J1" s="66" t="s">
        <v>646</v>
      </c>
    </row>
    <row r="2" s="55" customFormat="1" ht="70.55" customHeight="1" spans="1:10">
      <c r="A2" s="26" t="s">
        <v>647</v>
      </c>
      <c r="B2" s="58"/>
      <c r="C2" s="58"/>
      <c r="D2" s="58"/>
      <c r="E2" s="58"/>
      <c r="F2" s="59"/>
      <c r="G2" s="58"/>
      <c r="H2" s="59"/>
      <c r="I2" s="59"/>
      <c r="J2" s="59"/>
    </row>
    <row r="3" s="56" customFormat="1" ht="15.75" customHeight="1" spans="1:10">
      <c r="A3" s="5" t="s">
        <v>2</v>
      </c>
      <c r="B3" s="60"/>
      <c r="C3" s="60"/>
      <c r="D3" s="60"/>
      <c r="E3" s="60"/>
      <c r="F3" s="61"/>
      <c r="G3" s="60"/>
      <c r="H3" s="61"/>
      <c r="I3" s="61"/>
      <c r="J3" s="61"/>
    </row>
    <row r="4" ht="60.05" customHeight="1" spans="1:10">
      <c r="A4" s="15" t="s">
        <v>401</v>
      </c>
      <c r="B4" s="15" t="s">
        <v>402</v>
      </c>
      <c r="C4" s="15" t="s">
        <v>403</v>
      </c>
      <c r="D4" s="15" t="s">
        <v>404</v>
      </c>
      <c r="E4" s="15" t="s">
        <v>405</v>
      </c>
      <c r="F4" s="62" t="s">
        <v>406</v>
      </c>
      <c r="G4" s="15" t="s">
        <v>407</v>
      </c>
      <c r="H4" s="62" t="s">
        <v>408</v>
      </c>
      <c r="I4" s="62" t="s">
        <v>409</v>
      </c>
      <c r="J4" s="67" t="s">
        <v>410</v>
      </c>
    </row>
    <row r="5" ht="15.05" customHeight="1" spans="1:10">
      <c r="A5" s="16">
        <v>1</v>
      </c>
      <c r="B5" s="16">
        <v>2</v>
      </c>
      <c r="C5" s="16">
        <v>3</v>
      </c>
      <c r="D5" s="16">
        <v>4</v>
      </c>
      <c r="E5" s="16">
        <v>5</v>
      </c>
      <c r="F5" s="16">
        <v>6</v>
      </c>
      <c r="G5" s="16">
        <v>7</v>
      </c>
      <c r="H5" s="16">
        <v>8</v>
      </c>
      <c r="I5" s="16">
        <v>9</v>
      </c>
      <c r="J5" s="16">
        <v>10</v>
      </c>
    </row>
    <row r="6" ht="28.5" customHeight="1" spans="1:10">
      <c r="A6" s="63" t="s">
        <v>223</v>
      </c>
      <c r="B6" s="64"/>
      <c r="C6" s="64"/>
      <c r="D6" s="64"/>
      <c r="E6" s="64"/>
      <c r="F6" s="65"/>
      <c r="G6" s="64"/>
      <c r="H6" s="65"/>
      <c r="I6" s="65"/>
      <c r="J6" s="65"/>
    </row>
    <row r="7" ht="28.5" customHeight="1" spans="1:10">
      <c r="A7" s="63" t="s">
        <v>223</v>
      </c>
      <c r="B7" s="19" t="s">
        <v>223</v>
      </c>
      <c r="C7" s="64"/>
      <c r="D7" s="64"/>
      <c r="E7" s="64"/>
      <c r="F7" s="65"/>
      <c r="G7" s="64"/>
      <c r="H7" s="65"/>
      <c r="I7" s="65"/>
      <c r="J7" s="65"/>
    </row>
    <row r="8" ht="27.85" customHeight="1" spans="1:10">
      <c r="A8" s="64"/>
      <c r="B8" s="64"/>
      <c r="C8" s="63" t="s">
        <v>223</v>
      </c>
      <c r="D8" s="63" t="s">
        <v>223</v>
      </c>
      <c r="E8" s="63" t="s">
        <v>223</v>
      </c>
      <c r="F8" s="65" t="s">
        <v>223</v>
      </c>
      <c r="G8" s="63" t="s">
        <v>223</v>
      </c>
      <c r="H8" s="65" t="s">
        <v>223</v>
      </c>
      <c r="I8" s="65" t="s">
        <v>223</v>
      </c>
      <c r="J8" s="36" t="s">
        <v>223</v>
      </c>
    </row>
    <row r="9" ht="29" customHeight="1" spans="1:1">
      <c r="A9" s="42" t="s">
        <v>589</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9"/>
  <sheetViews>
    <sheetView workbookViewId="0">
      <selection activeCell="D18" sqref="D18"/>
    </sheetView>
  </sheetViews>
  <sheetFormatPr defaultColWidth="9.12380952380952" defaultRowHeight="11.95" customHeight="1" outlineLevelCol="7"/>
  <cols>
    <col min="1" max="4" width="32.6285714285714" style="42" customWidth="1"/>
    <col min="5" max="8" width="26.3714285714286" style="42" customWidth="1"/>
    <col min="9" max="9" width="9.12380952380952" style="43" customWidth="1"/>
    <col min="10" max="16384" width="9.12380952380952" style="43"/>
  </cols>
  <sheetData>
    <row r="1" ht="14.25" customHeight="1" spans="8:8">
      <c r="H1" s="3" t="s">
        <v>648</v>
      </c>
    </row>
    <row r="2" ht="56.95" customHeight="1" spans="1:8">
      <c r="A2" s="44" t="s">
        <v>649</v>
      </c>
      <c r="B2" s="4"/>
      <c r="C2" s="4"/>
      <c r="D2" s="4"/>
      <c r="E2" s="4"/>
      <c r="F2" s="4"/>
      <c r="G2" s="4"/>
      <c r="H2" s="4"/>
    </row>
    <row r="3" ht="13.6" customHeight="1" spans="1:3">
      <c r="A3" s="45" t="s">
        <v>2</v>
      </c>
      <c r="B3" s="46"/>
      <c r="C3" s="47"/>
    </row>
    <row r="4" ht="18" customHeight="1" spans="1:8">
      <c r="A4" s="9" t="s">
        <v>587</v>
      </c>
      <c r="B4" s="9" t="s">
        <v>650</v>
      </c>
      <c r="C4" s="9" t="s">
        <v>651</v>
      </c>
      <c r="D4" s="9" t="s">
        <v>652</v>
      </c>
      <c r="E4" s="9" t="s">
        <v>595</v>
      </c>
      <c r="F4" s="48" t="s">
        <v>653</v>
      </c>
      <c r="G4" s="49"/>
      <c r="H4" s="50"/>
    </row>
    <row r="5" ht="18" customHeight="1" spans="1:8">
      <c r="A5" s="32"/>
      <c r="B5" s="32"/>
      <c r="C5" s="32"/>
      <c r="D5" s="32"/>
      <c r="E5" s="32"/>
      <c r="F5" s="15" t="s">
        <v>596</v>
      </c>
      <c r="G5" s="15" t="s">
        <v>654</v>
      </c>
      <c r="H5" s="15" t="s">
        <v>655</v>
      </c>
    </row>
    <row r="6" ht="20.95" customHeight="1" spans="1:8">
      <c r="A6" s="51">
        <v>1</v>
      </c>
      <c r="B6" s="51">
        <v>2</v>
      </c>
      <c r="C6" s="51">
        <v>3</v>
      </c>
      <c r="D6" s="51">
        <v>4</v>
      </c>
      <c r="E6" s="51">
        <v>5</v>
      </c>
      <c r="F6" s="51">
        <v>6</v>
      </c>
      <c r="G6" s="51">
        <v>7</v>
      </c>
      <c r="H6" s="51">
        <v>8</v>
      </c>
    </row>
    <row r="7" ht="23.25" customHeight="1" spans="1:8">
      <c r="A7" s="52" t="s">
        <v>223</v>
      </c>
      <c r="B7" s="52"/>
      <c r="C7" s="52"/>
      <c r="D7" s="52"/>
      <c r="E7" s="52"/>
      <c r="F7" s="53" t="s">
        <v>223</v>
      </c>
      <c r="G7" s="53"/>
      <c r="H7" s="53" t="s">
        <v>223</v>
      </c>
    </row>
    <row r="8" ht="23.25" customHeight="1" spans="1:8">
      <c r="A8" s="16"/>
      <c r="B8" s="54" t="s">
        <v>223</v>
      </c>
      <c r="C8" s="54" t="s">
        <v>223</v>
      </c>
      <c r="D8" s="54" t="s">
        <v>223</v>
      </c>
      <c r="E8" s="50" t="s">
        <v>223</v>
      </c>
      <c r="F8" s="53" t="s">
        <v>223</v>
      </c>
      <c r="G8" s="53" t="s">
        <v>223</v>
      </c>
      <c r="H8" s="53" t="s">
        <v>223</v>
      </c>
    </row>
    <row r="9" ht="23.1" customHeight="1" spans="1:1">
      <c r="A9" s="42" t="s">
        <v>589</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D15" sqref="D15"/>
    </sheetView>
  </sheetViews>
  <sheetFormatPr defaultColWidth="9.12380952380952" defaultRowHeight="14.25" customHeight="1"/>
  <cols>
    <col min="1" max="1" width="13.3714285714286" style="1" customWidth="1"/>
    <col min="2" max="3" width="23.8761904761905" style="1" customWidth="1"/>
    <col min="4" max="4" width="11.1238095238095" style="1" customWidth="1"/>
    <col min="5" max="5" width="17.752380952381" style="1" customWidth="1"/>
    <col min="6" max="6" width="9.87619047619048" style="1" customWidth="1"/>
    <col min="7" max="7" width="17.752380952381" style="1" customWidth="1"/>
    <col min="8" max="11" width="15.3714285714286" style="1" customWidth="1"/>
    <col min="12" max="12" width="9.12380952380952" style="1" customWidth="1"/>
    <col min="13" max="16384" width="9.12380952380952" style="1"/>
  </cols>
  <sheetData>
    <row r="1" ht="19.5" customHeight="1" spans="4:11">
      <c r="D1" s="24"/>
      <c r="E1" s="24"/>
      <c r="F1" s="24"/>
      <c r="G1" s="24"/>
      <c r="H1" s="25"/>
      <c r="I1" s="25"/>
      <c r="J1" s="25"/>
      <c r="K1" s="39" t="s">
        <v>656</v>
      </c>
    </row>
    <row r="2" ht="42.75" customHeight="1" spans="1:11">
      <c r="A2" s="26" t="s">
        <v>657</v>
      </c>
      <c r="B2" s="4"/>
      <c r="C2" s="4"/>
      <c r="D2" s="4"/>
      <c r="E2" s="4"/>
      <c r="F2" s="4"/>
      <c r="G2" s="4"/>
      <c r="H2" s="4"/>
      <c r="I2" s="4"/>
      <c r="J2" s="4"/>
      <c r="K2" s="4"/>
    </row>
    <row r="3" ht="19.5" customHeight="1" spans="1:11">
      <c r="A3" s="5" t="s">
        <v>2</v>
      </c>
      <c r="B3" s="6"/>
      <c r="C3" s="6"/>
      <c r="D3" s="6"/>
      <c r="E3" s="6"/>
      <c r="F3" s="6"/>
      <c r="G3" s="6"/>
      <c r="H3" s="27"/>
      <c r="I3" s="27"/>
      <c r="J3" s="27"/>
      <c r="K3" s="40" t="s">
        <v>195</v>
      </c>
    </row>
    <row r="4" ht="21.8" customHeight="1" spans="1:11">
      <c r="A4" s="8" t="s">
        <v>353</v>
      </c>
      <c r="B4" s="8" t="s">
        <v>206</v>
      </c>
      <c r="C4" s="8" t="s">
        <v>354</v>
      </c>
      <c r="D4" s="9" t="s">
        <v>207</v>
      </c>
      <c r="E4" s="9" t="s">
        <v>208</v>
      </c>
      <c r="F4" s="9" t="s">
        <v>355</v>
      </c>
      <c r="G4" s="9" t="s">
        <v>356</v>
      </c>
      <c r="H4" s="28" t="s">
        <v>37</v>
      </c>
      <c r="I4" s="10" t="s">
        <v>658</v>
      </c>
      <c r="J4" s="11"/>
      <c r="K4" s="12"/>
    </row>
    <row r="5" ht="21.8" customHeight="1" spans="1:11">
      <c r="A5" s="29"/>
      <c r="B5" s="29"/>
      <c r="C5" s="29"/>
      <c r="D5" s="30"/>
      <c r="E5" s="30"/>
      <c r="F5" s="30"/>
      <c r="G5" s="30"/>
      <c r="H5" s="31"/>
      <c r="I5" s="9" t="s">
        <v>40</v>
      </c>
      <c r="J5" s="9" t="s">
        <v>41</v>
      </c>
      <c r="K5" s="9" t="s">
        <v>42</v>
      </c>
    </row>
    <row r="6" ht="40.6" customHeight="1" spans="1:11">
      <c r="A6" s="13"/>
      <c r="B6" s="13"/>
      <c r="C6" s="13"/>
      <c r="D6" s="32"/>
      <c r="E6" s="32"/>
      <c r="F6" s="32"/>
      <c r="G6" s="32"/>
      <c r="H6" s="14"/>
      <c r="I6" s="32" t="s">
        <v>39</v>
      </c>
      <c r="J6" s="32"/>
      <c r="K6" s="32"/>
    </row>
    <row r="7" ht="15.05" customHeight="1" spans="1:11">
      <c r="A7" s="33">
        <v>1</v>
      </c>
      <c r="B7" s="33">
        <v>2</v>
      </c>
      <c r="C7" s="33">
        <v>3</v>
      </c>
      <c r="D7" s="33">
        <v>4</v>
      </c>
      <c r="E7" s="33">
        <v>5</v>
      </c>
      <c r="F7" s="33">
        <v>6</v>
      </c>
      <c r="G7" s="33">
        <v>7</v>
      </c>
      <c r="H7" s="33">
        <v>8</v>
      </c>
      <c r="I7" s="33">
        <v>9</v>
      </c>
      <c r="J7" s="41">
        <v>10</v>
      </c>
      <c r="K7" s="41">
        <v>11</v>
      </c>
    </row>
    <row r="8" ht="18.85" customHeight="1" spans="1:11">
      <c r="A8" s="19"/>
      <c r="B8" s="34" t="s">
        <v>223</v>
      </c>
      <c r="C8" s="19"/>
      <c r="D8" s="19"/>
      <c r="E8" s="19"/>
      <c r="F8" s="19"/>
      <c r="G8" s="19"/>
      <c r="H8" s="35" t="s">
        <v>223</v>
      </c>
      <c r="I8" s="35" t="s">
        <v>223</v>
      </c>
      <c r="J8" s="35" t="s">
        <v>223</v>
      </c>
      <c r="K8" s="35"/>
    </row>
    <row r="9" ht="18.85" customHeight="1" spans="1:11">
      <c r="A9" s="36" t="s">
        <v>223</v>
      </c>
      <c r="B9" s="34" t="s">
        <v>223</v>
      </c>
      <c r="C9" s="34" t="s">
        <v>223</v>
      </c>
      <c r="D9" s="34" t="s">
        <v>223</v>
      </c>
      <c r="E9" s="34" t="s">
        <v>223</v>
      </c>
      <c r="F9" s="34" t="s">
        <v>223</v>
      </c>
      <c r="G9" s="34" t="s">
        <v>223</v>
      </c>
      <c r="H9" s="37" t="s">
        <v>223</v>
      </c>
      <c r="I9" s="37" t="s">
        <v>223</v>
      </c>
      <c r="J9" s="37" t="s">
        <v>223</v>
      </c>
      <c r="K9" s="37"/>
    </row>
    <row r="10" ht="18.85" customHeight="1" spans="1:11">
      <c r="A10" s="38" t="s">
        <v>162</v>
      </c>
      <c r="B10" s="22"/>
      <c r="C10" s="22"/>
      <c r="D10" s="22"/>
      <c r="E10" s="22"/>
      <c r="F10" s="22"/>
      <c r="G10" s="23"/>
      <c r="H10" s="37" t="s">
        <v>223</v>
      </c>
      <c r="I10" s="37" t="s">
        <v>223</v>
      </c>
      <c r="J10" s="37" t="s">
        <v>223</v>
      </c>
      <c r="K10" s="37"/>
    </row>
    <row r="11" ht="26.05" customHeight="1" spans="1:1">
      <c r="A11" s="1" t="s">
        <v>589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8"/>
  <sheetViews>
    <sheetView workbookViewId="0">
      <selection activeCell="J6" sqref="J6"/>
    </sheetView>
  </sheetViews>
  <sheetFormatPr defaultColWidth="9.12380952380952" defaultRowHeight="14.25" customHeight="1" outlineLevelCol="6"/>
  <cols>
    <col min="1" max="1" width="45.752380952381" style="1" customWidth="1"/>
    <col min="2" max="2" width="19.752380952381" style="1" customWidth="1"/>
    <col min="3" max="3" width="45.752380952381" style="1" customWidth="1"/>
    <col min="4" max="4" width="19.752380952381" style="1" customWidth="1"/>
    <col min="5" max="7" width="21.752380952381" style="1" customWidth="1"/>
    <col min="8" max="8" width="9.12380952380952" style="1" customWidth="1"/>
    <col min="9" max="16384" width="9.12380952380952" style="1"/>
  </cols>
  <sheetData>
    <row r="1" ht="13.6" customHeight="1" spans="2:7">
      <c r="B1" s="2"/>
      <c r="G1" s="3" t="s">
        <v>659</v>
      </c>
    </row>
    <row r="2" ht="66.8" customHeight="1" spans="1:7">
      <c r="A2" s="4" t="s">
        <v>660</v>
      </c>
      <c r="B2" s="4"/>
      <c r="C2" s="4"/>
      <c r="D2" s="4"/>
      <c r="E2" s="4"/>
      <c r="F2" s="4"/>
      <c r="G2" s="4"/>
    </row>
    <row r="3" ht="13.6" customHeight="1" spans="1:7">
      <c r="A3" s="5" t="s">
        <v>2</v>
      </c>
      <c r="B3" s="6"/>
      <c r="C3" s="6"/>
      <c r="D3" s="6"/>
      <c r="G3" s="7" t="s">
        <v>195</v>
      </c>
    </row>
    <row r="4" ht="21.8" customHeight="1" spans="1:7">
      <c r="A4" s="8" t="s">
        <v>354</v>
      </c>
      <c r="B4" s="9" t="s">
        <v>353</v>
      </c>
      <c r="C4" s="8" t="s">
        <v>206</v>
      </c>
      <c r="D4" s="8" t="s">
        <v>661</v>
      </c>
      <c r="E4" s="10" t="s">
        <v>40</v>
      </c>
      <c r="F4" s="11"/>
      <c r="G4" s="12"/>
    </row>
    <row r="5" ht="21.8" customHeight="1" spans="1:7">
      <c r="A5" s="13"/>
      <c r="B5" s="14"/>
      <c r="C5" s="13"/>
      <c r="D5" s="13"/>
      <c r="E5" s="15" t="s">
        <v>662</v>
      </c>
      <c r="F5" s="15" t="s">
        <v>663</v>
      </c>
      <c r="G5" s="15" t="s">
        <v>664</v>
      </c>
    </row>
    <row r="6" ht="15.05" customHeight="1" spans="1:7">
      <c r="A6" s="16">
        <v>1</v>
      </c>
      <c r="B6" s="16">
        <v>2</v>
      </c>
      <c r="C6" s="16">
        <v>3</v>
      </c>
      <c r="D6" s="17">
        <v>4</v>
      </c>
      <c r="E6" s="17">
        <v>5</v>
      </c>
      <c r="F6" s="17">
        <v>6</v>
      </c>
      <c r="G6" s="17">
        <v>7</v>
      </c>
    </row>
    <row r="7" ht="21.8" customHeight="1" spans="1:7">
      <c r="A7" s="18" t="s">
        <v>362</v>
      </c>
      <c r="B7" s="18" t="s">
        <v>360</v>
      </c>
      <c r="C7" s="19" t="s">
        <v>359</v>
      </c>
      <c r="D7" s="18" t="s">
        <v>665</v>
      </c>
      <c r="E7" s="20">
        <v>638.04</v>
      </c>
      <c r="F7" s="20"/>
      <c r="G7" s="20"/>
    </row>
    <row r="8" ht="21.8" customHeight="1" spans="1:7">
      <c r="A8" s="18" t="s">
        <v>362</v>
      </c>
      <c r="B8" s="18" t="s">
        <v>360</v>
      </c>
      <c r="C8" s="19" t="s">
        <v>364</v>
      </c>
      <c r="D8" s="18" t="s">
        <v>665</v>
      </c>
      <c r="E8" s="20">
        <v>89.6</v>
      </c>
      <c r="F8" s="20"/>
      <c r="G8" s="20"/>
    </row>
    <row r="9" ht="21.8" customHeight="1" spans="1:7">
      <c r="A9" s="18" t="s">
        <v>362</v>
      </c>
      <c r="B9" s="18" t="s">
        <v>367</v>
      </c>
      <c r="C9" s="19" t="s">
        <v>366</v>
      </c>
      <c r="D9" s="18" t="s">
        <v>665</v>
      </c>
      <c r="E9" s="20">
        <v>207.4</v>
      </c>
      <c r="F9" s="20"/>
      <c r="G9" s="20"/>
    </row>
    <row r="10" ht="21.8" customHeight="1" spans="1:7">
      <c r="A10" s="18" t="s">
        <v>362</v>
      </c>
      <c r="B10" s="18" t="s">
        <v>360</v>
      </c>
      <c r="C10" s="19" t="s">
        <v>373</v>
      </c>
      <c r="D10" s="18" t="s">
        <v>665</v>
      </c>
      <c r="E10" s="20">
        <v>454.86</v>
      </c>
      <c r="F10" s="20"/>
      <c r="G10" s="20"/>
    </row>
    <row r="11" ht="21.8" customHeight="1" spans="1:7">
      <c r="A11" s="18" t="s">
        <v>362</v>
      </c>
      <c r="B11" s="18" t="s">
        <v>360</v>
      </c>
      <c r="C11" s="19" t="s">
        <v>375</v>
      </c>
      <c r="D11" s="18" t="s">
        <v>665</v>
      </c>
      <c r="E11" s="20">
        <v>18.435</v>
      </c>
      <c r="F11" s="20"/>
      <c r="G11" s="20"/>
    </row>
    <row r="12" ht="21.8" customHeight="1" spans="1:7">
      <c r="A12" s="18" t="s">
        <v>362</v>
      </c>
      <c r="B12" s="18" t="s">
        <v>381</v>
      </c>
      <c r="C12" s="19" t="s">
        <v>380</v>
      </c>
      <c r="D12" s="18" t="s">
        <v>665</v>
      </c>
      <c r="E12" s="20">
        <v>7.2</v>
      </c>
      <c r="F12" s="20"/>
      <c r="G12" s="20"/>
    </row>
    <row r="13" ht="21.8" customHeight="1" spans="1:7">
      <c r="A13" s="18" t="s">
        <v>362</v>
      </c>
      <c r="B13" s="18" t="s">
        <v>381</v>
      </c>
      <c r="C13" s="19" t="s">
        <v>385</v>
      </c>
      <c r="D13" s="18" t="s">
        <v>665</v>
      </c>
      <c r="E13" s="20">
        <v>16.344</v>
      </c>
      <c r="F13" s="20"/>
      <c r="G13" s="20"/>
    </row>
    <row r="14" ht="21.8" customHeight="1" spans="1:7">
      <c r="A14" s="18" t="s">
        <v>362</v>
      </c>
      <c r="B14" s="18" t="s">
        <v>381</v>
      </c>
      <c r="C14" s="19" t="s">
        <v>388</v>
      </c>
      <c r="D14" s="18" t="s">
        <v>665</v>
      </c>
      <c r="E14" s="20">
        <v>6.9</v>
      </c>
      <c r="F14" s="20"/>
      <c r="G14" s="20"/>
    </row>
    <row r="15" ht="21.8" customHeight="1" spans="1:7">
      <c r="A15" s="18" t="s">
        <v>362</v>
      </c>
      <c r="B15" s="18" t="s">
        <v>381</v>
      </c>
      <c r="C15" s="19" t="s">
        <v>393</v>
      </c>
      <c r="D15" s="18" t="s">
        <v>665</v>
      </c>
      <c r="E15" s="20">
        <v>8.28</v>
      </c>
      <c r="F15" s="20"/>
      <c r="G15" s="20"/>
    </row>
    <row r="16" ht="21.8" customHeight="1" spans="1:7">
      <c r="A16" s="18" t="s">
        <v>362</v>
      </c>
      <c r="B16" s="18" t="s">
        <v>381</v>
      </c>
      <c r="C16" s="19" t="s">
        <v>395</v>
      </c>
      <c r="D16" s="18" t="s">
        <v>665</v>
      </c>
      <c r="E16" s="20">
        <v>0.5</v>
      </c>
      <c r="F16" s="20"/>
      <c r="G16" s="20"/>
    </row>
    <row r="17" ht="21.8" customHeight="1" spans="1:7">
      <c r="A17" s="18" t="s">
        <v>362</v>
      </c>
      <c r="B17" s="18" t="s">
        <v>381</v>
      </c>
      <c r="C17" s="19" t="s">
        <v>397</v>
      </c>
      <c r="D17" s="18" t="s">
        <v>665</v>
      </c>
      <c r="E17" s="20">
        <v>2.88</v>
      </c>
      <c r="F17" s="20"/>
      <c r="G17" s="20"/>
    </row>
    <row r="18" ht="18.85" customHeight="1" spans="1:7">
      <c r="A18" s="21" t="s">
        <v>162</v>
      </c>
      <c r="B18" s="22"/>
      <c r="C18" s="22"/>
      <c r="D18" s="23"/>
      <c r="E18" s="20">
        <v>1450.439</v>
      </c>
      <c r="F18" s="20"/>
      <c r="G18" s="20"/>
    </row>
  </sheetData>
  <mergeCells count="8">
    <mergeCell ref="A2:G2"/>
    <mergeCell ref="A3:D3"/>
    <mergeCell ref="E4:G4"/>
    <mergeCell ref="A18:D18"/>
    <mergeCell ref="A4:A5"/>
    <mergeCell ref="B4:B5"/>
    <mergeCell ref="C4:C5"/>
    <mergeCell ref="D4:D5"/>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16"/>
  <sheetViews>
    <sheetView zoomScale="85" zoomScaleNormal="85" workbookViewId="0">
      <selection activeCell="H20" sqref="H20"/>
    </sheetView>
  </sheetViews>
  <sheetFormatPr defaultColWidth="8" defaultRowHeight="14.25" customHeight="1"/>
  <cols>
    <col min="1" max="1" width="21.1238095238095" style="1" customWidth="1"/>
    <col min="2" max="2" width="45.3714285714286" style="1" customWidth="1"/>
    <col min="3" max="8" width="12.6285714285714" style="1" customWidth="1"/>
    <col min="9" max="9" width="11.752380952381" style="43" customWidth="1"/>
    <col min="10" max="14" width="12.6285714285714" style="1" customWidth="1"/>
    <col min="15" max="15" width="8" style="43" customWidth="1"/>
    <col min="16" max="16" width="9.62857142857143" style="43" customWidth="1"/>
    <col min="17" max="17" width="9.75238095238095" style="43" customWidth="1"/>
    <col min="18" max="18" width="10.6285714285714" style="43" customWidth="1"/>
    <col min="19" max="20" width="10.1238095238095" style="1" customWidth="1"/>
    <col min="21" max="21" width="8" style="43" customWidth="1"/>
    <col min="22" max="16384" width="8" style="43"/>
  </cols>
  <sheetData>
    <row r="1" customHeight="1" spans="1:20">
      <c r="A1" s="25"/>
      <c r="B1" s="25"/>
      <c r="C1" s="25"/>
      <c r="D1" s="25"/>
      <c r="E1" s="25"/>
      <c r="F1" s="25"/>
      <c r="G1" s="25"/>
      <c r="H1" s="25"/>
      <c r="I1" s="157"/>
      <c r="J1" s="25"/>
      <c r="K1" s="25"/>
      <c r="L1" s="25"/>
      <c r="M1" s="25"/>
      <c r="N1" s="25"/>
      <c r="O1" s="157"/>
      <c r="P1" s="157"/>
      <c r="Q1" s="157"/>
      <c r="R1" s="157"/>
      <c r="S1" s="222" t="s">
        <v>32</v>
      </c>
      <c r="T1" s="39" t="s">
        <v>33</v>
      </c>
    </row>
    <row r="2" ht="36" customHeight="1" spans="1:20">
      <c r="A2" s="158" t="s">
        <v>34</v>
      </c>
      <c r="B2" s="4"/>
      <c r="C2" s="4"/>
      <c r="D2" s="4"/>
      <c r="E2" s="4"/>
      <c r="F2" s="4"/>
      <c r="G2" s="4"/>
      <c r="H2" s="4"/>
      <c r="I2" s="84"/>
      <c r="J2" s="4"/>
      <c r="K2" s="4"/>
      <c r="L2" s="4"/>
      <c r="M2" s="4"/>
      <c r="N2" s="4"/>
      <c r="O2" s="84"/>
      <c r="P2" s="84"/>
      <c r="Q2" s="84"/>
      <c r="R2" s="84"/>
      <c r="S2" s="4"/>
      <c r="T2" s="84"/>
    </row>
    <row r="3" ht="20.3" customHeight="1" spans="1:20">
      <c r="A3" s="45" t="s">
        <v>2</v>
      </c>
      <c r="B3" s="27"/>
      <c r="C3" s="27"/>
      <c r="D3" s="27"/>
      <c r="E3" s="27"/>
      <c r="F3" s="27"/>
      <c r="G3" s="27"/>
      <c r="H3" s="27"/>
      <c r="I3" s="160"/>
      <c r="J3" s="27"/>
      <c r="K3" s="27"/>
      <c r="L3" s="27"/>
      <c r="M3" s="27"/>
      <c r="N3" s="27"/>
      <c r="O3" s="160"/>
      <c r="P3" s="160"/>
      <c r="Q3" s="160"/>
      <c r="R3" s="160"/>
      <c r="S3" s="222" t="s">
        <v>3</v>
      </c>
      <c r="T3" s="40" t="s">
        <v>3</v>
      </c>
    </row>
    <row r="4" ht="18.85" customHeight="1" spans="1:20">
      <c r="A4" s="97" t="s">
        <v>35</v>
      </c>
      <c r="B4" s="207" t="s">
        <v>36</v>
      </c>
      <c r="C4" s="207" t="s">
        <v>37</v>
      </c>
      <c r="D4" s="208" t="s">
        <v>38</v>
      </c>
      <c r="E4" s="209"/>
      <c r="F4" s="209"/>
      <c r="G4" s="209"/>
      <c r="H4" s="209"/>
      <c r="I4" s="112"/>
      <c r="J4" s="209"/>
      <c r="K4" s="209"/>
      <c r="L4" s="209"/>
      <c r="M4" s="209"/>
      <c r="N4" s="215"/>
      <c r="O4" s="208" t="s">
        <v>28</v>
      </c>
      <c r="P4" s="208"/>
      <c r="Q4" s="208"/>
      <c r="R4" s="208"/>
      <c r="S4" s="209"/>
      <c r="T4" s="223"/>
    </row>
    <row r="5" ht="24.75" customHeight="1" spans="1:20">
      <c r="A5" s="210"/>
      <c r="B5" s="211"/>
      <c r="C5" s="211"/>
      <c r="D5" s="211" t="s">
        <v>39</v>
      </c>
      <c r="E5" s="211" t="s">
        <v>40</v>
      </c>
      <c r="F5" s="211" t="s">
        <v>41</v>
      </c>
      <c r="G5" s="211" t="s">
        <v>42</v>
      </c>
      <c r="H5" s="211" t="s">
        <v>43</v>
      </c>
      <c r="I5" s="216" t="s">
        <v>44</v>
      </c>
      <c r="J5" s="217"/>
      <c r="K5" s="217"/>
      <c r="L5" s="217"/>
      <c r="M5" s="217"/>
      <c r="N5" s="218"/>
      <c r="O5" s="219" t="s">
        <v>39</v>
      </c>
      <c r="P5" s="219" t="s">
        <v>40</v>
      </c>
      <c r="Q5" s="97" t="s">
        <v>41</v>
      </c>
      <c r="R5" s="207" t="s">
        <v>42</v>
      </c>
      <c r="S5" s="224" t="s">
        <v>43</v>
      </c>
      <c r="T5" s="207" t="s">
        <v>44</v>
      </c>
    </row>
    <row r="6" ht="65.3" customHeight="1" spans="1:20">
      <c r="A6" s="14"/>
      <c r="B6" s="152"/>
      <c r="C6" s="152"/>
      <c r="D6" s="152"/>
      <c r="E6" s="152"/>
      <c r="F6" s="152"/>
      <c r="G6" s="152"/>
      <c r="H6" s="152"/>
      <c r="I6" s="67" t="s">
        <v>39</v>
      </c>
      <c r="J6" s="220" t="s">
        <v>45</v>
      </c>
      <c r="K6" s="220" t="s">
        <v>46</v>
      </c>
      <c r="L6" s="220" t="s">
        <v>47</v>
      </c>
      <c r="M6" s="220" t="s">
        <v>48</v>
      </c>
      <c r="N6" s="220" t="s">
        <v>49</v>
      </c>
      <c r="O6" s="221"/>
      <c r="P6" s="221"/>
      <c r="Q6" s="102"/>
      <c r="R6" s="221"/>
      <c r="S6" s="152"/>
      <c r="T6" s="152"/>
    </row>
    <row r="7" ht="16.55" customHeight="1" spans="1:20">
      <c r="A7" s="10">
        <v>1</v>
      </c>
      <c r="B7" s="16">
        <v>2</v>
      </c>
      <c r="C7" s="16">
        <v>3</v>
      </c>
      <c r="D7" s="16">
        <v>4</v>
      </c>
      <c r="E7" s="212">
        <v>5</v>
      </c>
      <c r="F7" s="17">
        <v>6</v>
      </c>
      <c r="G7" s="17">
        <v>7</v>
      </c>
      <c r="H7" s="212">
        <v>8</v>
      </c>
      <c r="I7" s="212">
        <v>9</v>
      </c>
      <c r="J7" s="17">
        <v>10</v>
      </c>
      <c r="K7" s="17">
        <v>11</v>
      </c>
      <c r="L7" s="212">
        <v>12</v>
      </c>
      <c r="M7" s="212">
        <v>13</v>
      </c>
      <c r="N7" s="212">
        <v>14</v>
      </c>
      <c r="O7" s="212">
        <v>15</v>
      </c>
      <c r="P7" s="212">
        <v>16</v>
      </c>
      <c r="Q7" s="212">
        <v>17</v>
      </c>
      <c r="R7" s="212">
        <v>18</v>
      </c>
      <c r="S7" s="212">
        <v>19</v>
      </c>
      <c r="T7" s="17">
        <v>20</v>
      </c>
    </row>
    <row r="8" ht="16.55" customHeight="1" spans="1:20">
      <c r="A8" s="19" t="s">
        <v>50</v>
      </c>
      <c r="B8" s="19" t="s">
        <v>51</v>
      </c>
      <c r="C8" s="119">
        <v>3302.77754</v>
      </c>
      <c r="D8" s="120">
        <v>3302.77754</v>
      </c>
      <c r="E8" s="119">
        <v>3302.77754</v>
      </c>
      <c r="F8" s="119"/>
      <c r="G8" s="119"/>
      <c r="H8" s="119"/>
      <c r="I8" s="119"/>
      <c r="J8" s="119"/>
      <c r="K8" s="119"/>
      <c r="L8" s="119"/>
      <c r="M8" s="119"/>
      <c r="N8" s="119"/>
      <c r="O8" s="79"/>
      <c r="P8" s="79"/>
      <c r="Q8" s="225"/>
      <c r="R8" s="226"/>
      <c r="S8" s="227"/>
      <c r="T8" s="226"/>
    </row>
    <row r="9" ht="16.55" customHeight="1" spans="1:20">
      <c r="A9" s="19" t="s">
        <v>52</v>
      </c>
      <c r="B9" s="19" t="s">
        <v>53</v>
      </c>
      <c r="C9" s="119">
        <v>2205.7614</v>
      </c>
      <c r="D9" s="120">
        <v>2205.7614</v>
      </c>
      <c r="E9" s="119">
        <v>2205.7614</v>
      </c>
      <c r="F9" s="119"/>
      <c r="G9" s="119"/>
      <c r="H9" s="119"/>
      <c r="I9" s="119"/>
      <c r="J9" s="119"/>
      <c r="K9" s="119"/>
      <c r="L9" s="119"/>
      <c r="M9" s="119"/>
      <c r="N9" s="119"/>
      <c r="O9" s="145"/>
      <c r="P9" s="145"/>
      <c r="Q9" s="145"/>
      <c r="R9" s="145"/>
      <c r="S9" s="148"/>
      <c r="T9" s="148"/>
    </row>
    <row r="10" ht="16.55" customHeight="1" spans="1:20">
      <c r="A10" s="19" t="s">
        <v>54</v>
      </c>
      <c r="B10" s="19" t="s">
        <v>55</v>
      </c>
      <c r="C10" s="119">
        <v>76.9558</v>
      </c>
      <c r="D10" s="120">
        <v>76.9558</v>
      </c>
      <c r="E10" s="119">
        <v>76.9558</v>
      </c>
      <c r="F10" s="119"/>
      <c r="G10" s="119"/>
      <c r="H10" s="119"/>
      <c r="I10" s="119"/>
      <c r="J10" s="119"/>
      <c r="K10" s="119"/>
      <c r="L10" s="119"/>
      <c r="M10" s="119"/>
      <c r="N10" s="119"/>
      <c r="O10" s="145"/>
      <c r="P10" s="145"/>
      <c r="Q10" s="145"/>
      <c r="R10" s="145"/>
      <c r="S10" s="148"/>
      <c r="T10" s="148"/>
    </row>
    <row r="11" ht="16.55" customHeight="1" spans="1:20">
      <c r="A11" s="19" t="s">
        <v>56</v>
      </c>
      <c r="B11" s="19" t="s">
        <v>57</v>
      </c>
      <c r="C11" s="119">
        <v>81.25284</v>
      </c>
      <c r="D11" s="120">
        <v>81.25284</v>
      </c>
      <c r="E11" s="119">
        <v>81.25284</v>
      </c>
      <c r="F11" s="119"/>
      <c r="G11" s="119"/>
      <c r="H11" s="119"/>
      <c r="I11" s="119"/>
      <c r="J11" s="119"/>
      <c r="K11" s="119"/>
      <c r="L11" s="119"/>
      <c r="M11" s="119"/>
      <c r="N11" s="119"/>
      <c r="O11" s="145"/>
      <c r="P11" s="145"/>
      <c r="Q11" s="145"/>
      <c r="R11" s="145"/>
      <c r="S11" s="148"/>
      <c r="T11" s="148"/>
    </row>
    <row r="12" ht="16.55" customHeight="1" spans="1:20">
      <c r="A12" s="19" t="s">
        <v>58</v>
      </c>
      <c r="B12" s="19" t="s">
        <v>59</v>
      </c>
      <c r="C12" s="119">
        <v>118.4878</v>
      </c>
      <c r="D12" s="120">
        <v>118.4878</v>
      </c>
      <c r="E12" s="119">
        <v>118.4878</v>
      </c>
      <c r="F12" s="119"/>
      <c r="G12" s="119"/>
      <c r="H12" s="119"/>
      <c r="I12" s="119"/>
      <c r="J12" s="119"/>
      <c r="K12" s="119"/>
      <c r="L12" s="119"/>
      <c r="M12" s="119"/>
      <c r="N12" s="119"/>
      <c r="O12" s="145"/>
      <c r="P12" s="145"/>
      <c r="Q12" s="145"/>
      <c r="R12" s="145"/>
      <c r="S12" s="148"/>
      <c r="T12" s="148"/>
    </row>
    <row r="13" ht="16.55" customHeight="1" spans="1:20">
      <c r="A13" s="19" t="s">
        <v>60</v>
      </c>
      <c r="B13" s="19" t="s">
        <v>61</v>
      </c>
      <c r="C13" s="119">
        <v>31.9988</v>
      </c>
      <c r="D13" s="120">
        <v>31.9988</v>
      </c>
      <c r="E13" s="119">
        <v>31.9988</v>
      </c>
      <c r="F13" s="119"/>
      <c r="G13" s="119"/>
      <c r="H13" s="119"/>
      <c r="I13" s="119"/>
      <c r="J13" s="119"/>
      <c r="K13" s="119"/>
      <c r="L13" s="119"/>
      <c r="M13" s="119"/>
      <c r="N13" s="119"/>
      <c r="O13" s="145"/>
      <c r="P13" s="145"/>
      <c r="Q13" s="145"/>
      <c r="R13" s="145"/>
      <c r="S13" s="148"/>
      <c r="T13" s="148"/>
    </row>
    <row r="14" ht="16.55" customHeight="1" spans="1:20">
      <c r="A14" s="19" t="s">
        <v>62</v>
      </c>
      <c r="B14" s="19" t="s">
        <v>63</v>
      </c>
      <c r="C14" s="119">
        <v>417.2865</v>
      </c>
      <c r="D14" s="120">
        <v>417.2865</v>
      </c>
      <c r="E14" s="119">
        <v>417.2865</v>
      </c>
      <c r="F14" s="119"/>
      <c r="G14" s="119"/>
      <c r="H14" s="119"/>
      <c r="I14" s="119"/>
      <c r="J14" s="119"/>
      <c r="K14" s="119"/>
      <c r="L14" s="119"/>
      <c r="M14" s="119"/>
      <c r="N14" s="119"/>
      <c r="O14" s="145"/>
      <c r="P14" s="145"/>
      <c r="Q14" s="145"/>
      <c r="R14" s="145"/>
      <c r="S14" s="148"/>
      <c r="T14" s="148"/>
    </row>
    <row r="15" ht="16.55" customHeight="1" spans="1:20">
      <c r="A15" s="19" t="s">
        <v>64</v>
      </c>
      <c r="B15" s="19" t="s">
        <v>65</v>
      </c>
      <c r="C15" s="119">
        <v>371.0344</v>
      </c>
      <c r="D15" s="120">
        <v>371.0344</v>
      </c>
      <c r="E15" s="119">
        <v>371.0344</v>
      </c>
      <c r="F15" s="119"/>
      <c r="G15" s="119"/>
      <c r="H15" s="119"/>
      <c r="I15" s="119"/>
      <c r="J15" s="119"/>
      <c r="K15" s="119"/>
      <c r="L15" s="119"/>
      <c r="M15" s="119"/>
      <c r="N15" s="119"/>
      <c r="O15" s="145"/>
      <c r="P15" s="145"/>
      <c r="Q15" s="145"/>
      <c r="R15" s="145"/>
      <c r="S15" s="148"/>
      <c r="T15" s="148"/>
    </row>
    <row r="16" ht="16.55" customHeight="1" spans="1:20">
      <c r="A16" s="213" t="s">
        <v>37</v>
      </c>
      <c r="B16" s="214"/>
      <c r="C16" s="119">
        <v>3302.77754</v>
      </c>
      <c r="D16" s="119">
        <v>3302.77754</v>
      </c>
      <c r="E16" s="119">
        <v>3302.77754</v>
      </c>
      <c r="F16" s="119"/>
      <c r="G16" s="119"/>
      <c r="H16" s="119"/>
      <c r="I16" s="119"/>
      <c r="J16" s="119"/>
      <c r="K16" s="119"/>
      <c r="L16" s="119"/>
      <c r="M16" s="119"/>
      <c r="N16" s="119"/>
      <c r="O16" s="79"/>
      <c r="P16" s="79"/>
      <c r="Q16" s="225"/>
      <c r="R16" s="226"/>
      <c r="S16" s="226"/>
      <c r="T16" s="226"/>
    </row>
  </sheetData>
  <mergeCells count="22">
    <mergeCell ref="S1:T1"/>
    <mergeCell ref="A2:T2"/>
    <mergeCell ref="A3:D3"/>
    <mergeCell ref="S3:T3"/>
    <mergeCell ref="D4:N4"/>
    <mergeCell ref="O4:T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52"/>
  <sheetViews>
    <sheetView zoomScale="70" zoomScaleNormal="70" workbookViewId="0">
      <selection activeCell="D52" sqref="D52"/>
    </sheetView>
  </sheetViews>
  <sheetFormatPr defaultColWidth="9.12380952380952" defaultRowHeight="14.25" customHeight="1"/>
  <cols>
    <col min="1" max="1" width="14.247619047619" style="1" customWidth="1"/>
    <col min="2" max="2" width="41.1238095238095" style="1" customWidth="1"/>
    <col min="3" max="6" width="18.752380952381" style="1" customWidth="1"/>
    <col min="7" max="15" width="18.8761904761905" style="1" customWidth="1"/>
    <col min="16" max="16" width="9.12380952380952" style="1" customWidth="1"/>
    <col min="17" max="16384" width="9.12380952380952" style="1"/>
  </cols>
  <sheetData>
    <row r="1" ht="15.75" customHeight="1" spans="1:15">
      <c r="A1" s="25"/>
      <c r="B1" s="25"/>
      <c r="C1" s="25"/>
      <c r="D1" s="25"/>
      <c r="E1" s="25"/>
      <c r="F1" s="25"/>
      <c r="G1" s="25"/>
      <c r="H1" s="25"/>
      <c r="I1" s="25"/>
      <c r="J1" s="25"/>
      <c r="K1" s="25"/>
      <c r="L1" s="25"/>
      <c r="M1" s="25"/>
      <c r="N1" s="25"/>
      <c r="O1" s="3" t="s">
        <v>66</v>
      </c>
    </row>
    <row r="2" ht="47.95" customHeight="1" spans="1:15">
      <c r="A2" s="4" t="s">
        <v>67</v>
      </c>
      <c r="B2" s="4"/>
      <c r="C2" s="4"/>
      <c r="D2" s="4"/>
      <c r="E2" s="4"/>
      <c r="F2" s="4"/>
      <c r="G2" s="4"/>
      <c r="H2" s="4"/>
      <c r="I2" s="4"/>
      <c r="J2" s="4"/>
      <c r="K2" s="4"/>
      <c r="L2" s="4"/>
      <c r="M2" s="4"/>
      <c r="N2" s="4"/>
      <c r="O2" s="4"/>
    </row>
    <row r="3" ht="15.05" customHeight="1" spans="1:15">
      <c r="A3" s="93" t="s">
        <v>2</v>
      </c>
      <c r="B3" s="205"/>
      <c r="C3" s="70"/>
      <c r="D3" s="27"/>
      <c r="E3" s="70"/>
      <c r="F3" s="70"/>
      <c r="G3" s="27"/>
      <c r="H3" s="27"/>
      <c r="I3" s="70"/>
      <c r="J3" s="27"/>
      <c r="K3" s="70"/>
      <c r="L3" s="70"/>
      <c r="M3" s="27"/>
      <c r="N3" s="27"/>
      <c r="O3" s="3" t="s">
        <v>3</v>
      </c>
    </row>
    <row r="4" ht="29.95" customHeight="1" spans="1:15">
      <c r="A4" s="9" t="s">
        <v>68</v>
      </c>
      <c r="B4" s="9" t="s">
        <v>69</v>
      </c>
      <c r="C4" s="28" t="s">
        <v>37</v>
      </c>
      <c r="D4" s="10" t="s">
        <v>40</v>
      </c>
      <c r="E4" s="11"/>
      <c r="F4" s="12" t="s">
        <v>40</v>
      </c>
      <c r="G4" s="96" t="s">
        <v>41</v>
      </c>
      <c r="H4" s="9" t="s">
        <v>42</v>
      </c>
      <c r="I4" s="9" t="s">
        <v>70</v>
      </c>
      <c r="J4" s="10" t="s">
        <v>44</v>
      </c>
      <c r="K4" s="49"/>
      <c r="L4" s="49"/>
      <c r="M4" s="49"/>
      <c r="N4" s="49"/>
      <c r="O4" s="50"/>
    </row>
    <row r="5" ht="51.05" customHeight="1" spans="1:15">
      <c r="A5" s="14"/>
      <c r="B5" s="14"/>
      <c r="C5" s="14"/>
      <c r="D5" s="16" t="s">
        <v>39</v>
      </c>
      <c r="E5" s="16" t="s">
        <v>71</v>
      </c>
      <c r="F5" s="16" t="s">
        <v>72</v>
      </c>
      <c r="G5" s="14"/>
      <c r="H5" s="14"/>
      <c r="I5" s="14"/>
      <c r="J5" s="16" t="s">
        <v>39</v>
      </c>
      <c r="K5" s="62" t="s">
        <v>73</v>
      </c>
      <c r="L5" s="62" t="s">
        <v>74</v>
      </c>
      <c r="M5" s="62" t="s">
        <v>75</v>
      </c>
      <c r="N5" s="62" t="s">
        <v>76</v>
      </c>
      <c r="O5" s="62" t="s">
        <v>77</v>
      </c>
    </row>
    <row r="6" ht="16.55" customHeight="1" spans="1:15">
      <c r="A6" s="16">
        <v>1</v>
      </c>
      <c r="B6" s="17">
        <v>2</v>
      </c>
      <c r="C6" s="17">
        <v>3</v>
      </c>
      <c r="D6" s="17">
        <v>4</v>
      </c>
      <c r="E6" s="17">
        <v>5</v>
      </c>
      <c r="F6" s="17">
        <v>6</v>
      </c>
      <c r="G6" s="17">
        <v>7</v>
      </c>
      <c r="H6" s="17">
        <v>8</v>
      </c>
      <c r="I6" s="17">
        <v>9</v>
      </c>
      <c r="J6" s="17">
        <v>10</v>
      </c>
      <c r="K6" s="17">
        <v>11</v>
      </c>
      <c r="L6" s="17">
        <v>12</v>
      </c>
      <c r="M6" s="17">
        <v>13</v>
      </c>
      <c r="N6" s="17">
        <v>14</v>
      </c>
      <c r="O6" s="17">
        <v>15</v>
      </c>
    </row>
    <row r="7" ht="20.3" customHeight="1" spans="1:15">
      <c r="A7" s="19" t="s">
        <v>78</v>
      </c>
      <c r="B7" s="36" t="s">
        <v>79</v>
      </c>
      <c r="C7" s="119">
        <v>896.1694</v>
      </c>
      <c r="D7" s="120">
        <v>896.1694</v>
      </c>
      <c r="E7" s="120">
        <v>649.5454</v>
      </c>
      <c r="F7" s="120">
        <v>246.624</v>
      </c>
      <c r="G7" s="119"/>
      <c r="H7" s="120"/>
      <c r="I7" s="119"/>
      <c r="J7" s="120"/>
      <c r="K7" s="120"/>
      <c r="L7" s="120"/>
      <c r="M7" s="119"/>
      <c r="N7" s="120"/>
      <c r="O7" s="120"/>
    </row>
    <row r="8" ht="20.3" customHeight="1" spans="1:15">
      <c r="A8" s="19" t="s">
        <v>80</v>
      </c>
      <c r="B8" s="36" t="s">
        <v>81</v>
      </c>
      <c r="C8" s="119">
        <v>41.24</v>
      </c>
      <c r="D8" s="120">
        <v>41.24</v>
      </c>
      <c r="E8" s="120">
        <v>18.36</v>
      </c>
      <c r="F8" s="120">
        <v>22.88</v>
      </c>
      <c r="G8" s="119"/>
      <c r="H8" s="120"/>
      <c r="I8" s="119"/>
      <c r="J8" s="120"/>
      <c r="K8" s="120"/>
      <c r="L8" s="120"/>
      <c r="M8" s="119"/>
      <c r="N8" s="120"/>
      <c r="O8" s="120"/>
    </row>
    <row r="9" ht="20.3" customHeight="1" spans="1:15">
      <c r="A9" s="19" t="s">
        <v>82</v>
      </c>
      <c r="B9" s="36" t="s">
        <v>83</v>
      </c>
      <c r="C9" s="119">
        <v>18.36</v>
      </c>
      <c r="D9" s="120">
        <v>18.36</v>
      </c>
      <c r="E9" s="120">
        <v>18.36</v>
      </c>
      <c r="F9" s="120"/>
      <c r="G9" s="119"/>
      <c r="H9" s="120"/>
      <c r="I9" s="119"/>
      <c r="J9" s="120"/>
      <c r="K9" s="120"/>
      <c r="L9" s="120"/>
      <c r="M9" s="119"/>
      <c r="N9" s="120"/>
      <c r="O9" s="120"/>
    </row>
    <row r="10" ht="20.3" customHeight="1" spans="1:15">
      <c r="A10" s="19" t="s">
        <v>84</v>
      </c>
      <c r="B10" s="36" t="s">
        <v>85</v>
      </c>
      <c r="C10" s="119">
        <v>15.68</v>
      </c>
      <c r="D10" s="120">
        <v>15.68</v>
      </c>
      <c r="E10" s="120"/>
      <c r="F10" s="120">
        <v>15.68</v>
      </c>
      <c r="G10" s="119"/>
      <c r="H10" s="120"/>
      <c r="I10" s="119"/>
      <c r="J10" s="120"/>
      <c r="K10" s="120"/>
      <c r="L10" s="120"/>
      <c r="M10" s="119"/>
      <c r="N10" s="120"/>
      <c r="O10" s="120"/>
    </row>
    <row r="11" ht="20.3" customHeight="1" spans="1:15">
      <c r="A11" s="19" t="s">
        <v>86</v>
      </c>
      <c r="B11" s="36" t="s">
        <v>87</v>
      </c>
      <c r="C11" s="119">
        <v>7.2</v>
      </c>
      <c r="D11" s="120">
        <v>7.2</v>
      </c>
      <c r="E11" s="120"/>
      <c r="F11" s="120">
        <v>7.2</v>
      </c>
      <c r="G11" s="119"/>
      <c r="H11" s="120"/>
      <c r="I11" s="119"/>
      <c r="J11" s="120"/>
      <c r="K11" s="120"/>
      <c r="L11" s="120"/>
      <c r="M11" s="119"/>
      <c r="N11" s="120"/>
      <c r="O11" s="120"/>
    </row>
    <row r="12" ht="20.3" customHeight="1" spans="1:15">
      <c r="A12" s="19" t="s">
        <v>88</v>
      </c>
      <c r="B12" s="36" t="s">
        <v>89</v>
      </c>
      <c r="C12" s="119">
        <v>756.4705</v>
      </c>
      <c r="D12" s="120">
        <v>756.4705</v>
      </c>
      <c r="E12" s="120">
        <v>549.0705</v>
      </c>
      <c r="F12" s="120">
        <v>207.4</v>
      </c>
      <c r="G12" s="119"/>
      <c r="H12" s="120"/>
      <c r="I12" s="119"/>
      <c r="J12" s="120"/>
      <c r="K12" s="120"/>
      <c r="L12" s="120"/>
      <c r="M12" s="119"/>
      <c r="N12" s="120"/>
      <c r="O12" s="120"/>
    </row>
    <row r="13" ht="20.3" customHeight="1" spans="1:15">
      <c r="A13" s="19" t="s">
        <v>90</v>
      </c>
      <c r="B13" s="36" t="s">
        <v>83</v>
      </c>
      <c r="C13" s="119">
        <v>726.3205</v>
      </c>
      <c r="D13" s="120">
        <v>726.3205</v>
      </c>
      <c r="E13" s="120">
        <v>518.9205</v>
      </c>
      <c r="F13" s="120">
        <v>207.4</v>
      </c>
      <c r="G13" s="119"/>
      <c r="H13" s="120"/>
      <c r="I13" s="119"/>
      <c r="J13" s="120"/>
      <c r="K13" s="120"/>
      <c r="L13" s="120"/>
      <c r="M13" s="119"/>
      <c r="N13" s="120"/>
      <c r="O13" s="120"/>
    </row>
    <row r="14" ht="20.3" customHeight="1" spans="1:15">
      <c r="A14" s="19" t="s">
        <v>91</v>
      </c>
      <c r="B14" s="36" t="s">
        <v>87</v>
      </c>
      <c r="C14" s="119">
        <v>30.15</v>
      </c>
      <c r="D14" s="120">
        <v>30.15</v>
      </c>
      <c r="E14" s="120">
        <v>30.15</v>
      </c>
      <c r="F14" s="120"/>
      <c r="G14" s="119"/>
      <c r="H14" s="120"/>
      <c r="I14" s="119"/>
      <c r="J14" s="120"/>
      <c r="K14" s="120"/>
      <c r="L14" s="120"/>
      <c r="M14" s="119"/>
      <c r="N14" s="120"/>
      <c r="O14" s="120"/>
    </row>
    <row r="15" ht="20.3" customHeight="1" spans="1:15">
      <c r="A15" s="19" t="s">
        <v>92</v>
      </c>
      <c r="B15" s="36" t="s">
        <v>93</v>
      </c>
      <c r="C15" s="119">
        <v>22.2652</v>
      </c>
      <c r="D15" s="120">
        <v>22.2652</v>
      </c>
      <c r="E15" s="120">
        <v>22.2652</v>
      </c>
      <c r="F15" s="120"/>
      <c r="G15" s="119"/>
      <c r="H15" s="120"/>
      <c r="I15" s="119"/>
      <c r="J15" s="120"/>
      <c r="K15" s="120"/>
      <c r="L15" s="120"/>
      <c r="M15" s="119"/>
      <c r="N15" s="120"/>
      <c r="O15" s="120"/>
    </row>
    <row r="16" ht="20.3" customHeight="1" spans="1:15">
      <c r="A16" s="19" t="s">
        <v>94</v>
      </c>
      <c r="B16" s="36" t="s">
        <v>87</v>
      </c>
      <c r="C16" s="119">
        <v>22.2652</v>
      </c>
      <c r="D16" s="120">
        <v>22.2652</v>
      </c>
      <c r="E16" s="120">
        <v>22.2652</v>
      </c>
      <c r="F16" s="120"/>
      <c r="G16" s="119"/>
      <c r="H16" s="120"/>
      <c r="I16" s="119"/>
      <c r="J16" s="120"/>
      <c r="K16" s="120"/>
      <c r="L16" s="120"/>
      <c r="M16" s="119"/>
      <c r="N16" s="120"/>
      <c r="O16" s="120"/>
    </row>
    <row r="17" ht="20.3" customHeight="1" spans="1:15">
      <c r="A17" s="19" t="s">
        <v>95</v>
      </c>
      <c r="B17" s="36" t="s">
        <v>96</v>
      </c>
      <c r="C17" s="119">
        <v>16.344</v>
      </c>
      <c r="D17" s="120">
        <v>16.344</v>
      </c>
      <c r="E17" s="120"/>
      <c r="F17" s="120">
        <v>16.344</v>
      </c>
      <c r="G17" s="119"/>
      <c r="H17" s="120"/>
      <c r="I17" s="119"/>
      <c r="J17" s="120"/>
      <c r="K17" s="120"/>
      <c r="L17" s="120"/>
      <c r="M17" s="119"/>
      <c r="N17" s="120"/>
      <c r="O17" s="120"/>
    </row>
    <row r="18" ht="20.3" customHeight="1" spans="1:15">
      <c r="A18" s="19" t="s">
        <v>97</v>
      </c>
      <c r="B18" s="36" t="s">
        <v>98</v>
      </c>
      <c r="C18" s="119">
        <v>16.344</v>
      </c>
      <c r="D18" s="120">
        <v>16.344</v>
      </c>
      <c r="E18" s="120"/>
      <c r="F18" s="120">
        <v>16.344</v>
      </c>
      <c r="G18" s="119"/>
      <c r="H18" s="120"/>
      <c r="I18" s="119"/>
      <c r="J18" s="120"/>
      <c r="K18" s="120"/>
      <c r="L18" s="120"/>
      <c r="M18" s="119"/>
      <c r="N18" s="120"/>
      <c r="O18" s="120"/>
    </row>
    <row r="19" ht="20.3" customHeight="1" spans="1:15">
      <c r="A19" s="19" t="s">
        <v>99</v>
      </c>
      <c r="B19" s="36" t="s">
        <v>100</v>
      </c>
      <c r="C19" s="119">
        <v>59.8497</v>
      </c>
      <c r="D19" s="120">
        <v>59.8497</v>
      </c>
      <c r="E19" s="120">
        <v>59.8497</v>
      </c>
      <c r="F19" s="120"/>
      <c r="G19" s="119"/>
      <c r="H19" s="120"/>
      <c r="I19" s="119"/>
      <c r="J19" s="120"/>
      <c r="K19" s="120"/>
      <c r="L19" s="120"/>
      <c r="M19" s="119"/>
      <c r="N19" s="120"/>
      <c r="O19" s="120"/>
    </row>
    <row r="20" ht="20.3" customHeight="1" spans="1:15">
      <c r="A20" s="19" t="s">
        <v>101</v>
      </c>
      <c r="B20" s="36" t="s">
        <v>87</v>
      </c>
      <c r="C20" s="119">
        <v>59.8497</v>
      </c>
      <c r="D20" s="120">
        <v>59.8497</v>
      </c>
      <c r="E20" s="120">
        <v>59.8497</v>
      </c>
      <c r="F20" s="120"/>
      <c r="G20" s="119"/>
      <c r="H20" s="120"/>
      <c r="I20" s="119"/>
      <c r="J20" s="120"/>
      <c r="K20" s="120"/>
      <c r="L20" s="120"/>
      <c r="M20" s="119"/>
      <c r="N20" s="120"/>
      <c r="O20" s="120"/>
    </row>
    <row r="21" ht="20.3" customHeight="1" spans="1:15">
      <c r="A21" s="19" t="s">
        <v>102</v>
      </c>
      <c r="B21" s="36" t="s">
        <v>103</v>
      </c>
      <c r="C21" s="119">
        <v>53.07484</v>
      </c>
      <c r="D21" s="120">
        <v>53.07484</v>
      </c>
      <c r="E21" s="120">
        <v>53.07484</v>
      </c>
      <c r="F21" s="120"/>
      <c r="G21" s="119"/>
      <c r="H21" s="120"/>
      <c r="I21" s="119"/>
      <c r="J21" s="120"/>
      <c r="K21" s="120"/>
      <c r="L21" s="120"/>
      <c r="M21" s="119"/>
      <c r="N21" s="120"/>
      <c r="O21" s="120"/>
    </row>
    <row r="22" ht="20.3" customHeight="1" spans="1:15">
      <c r="A22" s="19" t="s">
        <v>104</v>
      </c>
      <c r="B22" s="36" t="s">
        <v>105</v>
      </c>
      <c r="C22" s="119">
        <v>53.07484</v>
      </c>
      <c r="D22" s="120">
        <v>53.07484</v>
      </c>
      <c r="E22" s="120">
        <v>53.07484</v>
      </c>
      <c r="F22" s="120"/>
      <c r="G22" s="119"/>
      <c r="H22" s="120"/>
      <c r="I22" s="119"/>
      <c r="J22" s="120"/>
      <c r="K22" s="120"/>
      <c r="L22" s="120"/>
      <c r="M22" s="119"/>
      <c r="N22" s="120"/>
      <c r="O22" s="120"/>
    </row>
    <row r="23" ht="20.3" customHeight="1" spans="1:15">
      <c r="A23" s="19" t="s">
        <v>106</v>
      </c>
      <c r="B23" s="36" t="s">
        <v>107</v>
      </c>
      <c r="C23" s="119">
        <v>53.07484</v>
      </c>
      <c r="D23" s="120">
        <v>53.07484</v>
      </c>
      <c r="E23" s="120">
        <v>53.07484</v>
      </c>
      <c r="F23" s="120"/>
      <c r="G23" s="119"/>
      <c r="H23" s="120"/>
      <c r="I23" s="119"/>
      <c r="J23" s="120"/>
      <c r="K23" s="120"/>
      <c r="L23" s="120"/>
      <c r="M23" s="119"/>
      <c r="N23" s="120"/>
      <c r="O23" s="120"/>
    </row>
    <row r="24" ht="20.3" customHeight="1" spans="1:15">
      <c r="A24" s="19" t="s">
        <v>108</v>
      </c>
      <c r="B24" s="36" t="s">
        <v>109</v>
      </c>
      <c r="C24" s="119">
        <v>338.1203</v>
      </c>
      <c r="D24" s="120">
        <v>338.1203</v>
      </c>
      <c r="E24" s="120">
        <v>319.6853</v>
      </c>
      <c r="F24" s="120">
        <v>18.435</v>
      </c>
      <c r="G24" s="119"/>
      <c r="H24" s="120"/>
      <c r="I24" s="119"/>
      <c r="J24" s="120"/>
      <c r="K24" s="120"/>
      <c r="L24" s="120"/>
      <c r="M24" s="119"/>
      <c r="N24" s="120"/>
      <c r="O24" s="120"/>
    </row>
    <row r="25" ht="20.3" customHeight="1" spans="1:15">
      <c r="A25" s="19" t="s">
        <v>110</v>
      </c>
      <c r="B25" s="36" t="s">
        <v>111</v>
      </c>
      <c r="C25" s="119">
        <v>80.58</v>
      </c>
      <c r="D25" s="120">
        <v>80.58</v>
      </c>
      <c r="E25" s="120">
        <v>80.5832</v>
      </c>
      <c r="F25" s="120"/>
      <c r="G25" s="119"/>
      <c r="H25" s="120"/>
      <c r="I25" s="119"/>
      <c r="J25" s="120"/>
      <c r="K25" s="120"/>
      <c r="L25" s="120"/>
      <c r="M25" s="119"/>
      <c r="N25" s="120"/>
      <c r="O25" s="120"/>
    </row>
    <row r="26" ht="20.3" customHeight="1" spans="1:15">
      <c r="A26" s="19" t="s">
        <v>112</v>
      </c>
      <c r="B26" s="36" t="s">
        <v>113</v>
      </c>
      <c r="C26" s="119">
        <v>80.58</v>
      </c>
      <c r="D26" s="120">
        <v>80.58</v>
      </c>
      <c r="E26" s="120">
        <v>80.5832</v>
      </c>
      <c r="F26" s="120"/>
      <c r="G26" s="119"/>
      <c r="H26" s="120"/>
      <c r="I26" s="119"/>
      <c r="J26" s="120"/>
      <c r="K26" s="120"/>
      <c r="L26" s="120"/>
      <c r="M26" s="119"/>
      <c r="N26" s="120"/>
      <c r="O26" s="120"/>
    </row>
    <row r="27" ht="20.3" customHeight="1" spans="1:15">
      <c r="A27" s="19" t="s">
        <v>114</v>
      </c>
      <c r="B27" s="36" t="s">
        <v>115</v>
      </c>
      <c r="C27" s="119">
        <v>239.1</v>
      </c>
      <c r="D27" s="120">
        <v>239.1</v>
      </c>
      <c r="E27" s="120">
        <v>239.1</v>
      </c>
      <c r="F27" s="120"/>
      <c r="G27" s="119"/>
      <c r="H27" s="120"/>
      <c r="I27" s="119"/>
      <c r="J27" s="120"/>
      <c r="K27" s="120"/>
      <c r="L27" s="120"/>
      <c r="M27" s="119"/>
      <c r="N27" s="120"/>
      <c r="O27" s="120"/>
    </row>
    <row r="28" ht="20.3" customHeight="1" spans="1:15">
      <c r="A28" s="19" t="s">
        <v>116</v>
      </c>
      <c r="B28" s="36" t="s">
        <v>117</v>
      </c>
      <c r="C28" s="119">
        <v>16.11</v>
      </c>
      <c r="D28" s="120">
        <v>16.11</v>
      </c>
      <c r="E28" s="120">
        <v>16.11</v>
      </c>
      <c r="F28" s="120"/>
      <c r="G28" s="119"/>
      <c r="H28" s="120"/>
      <c r="I28" s="119"/>
      <c r="J28" s="120"/>
      <c r="K28" s="120"/>
      <c r="L28" s="120"/>
      <c r="M28" s="119"/>
      <c r="N28" s="120"/>
      <c r="O28" s="120"/>
    </row>
    <row r="29" ht="20.3" customHeight="1" spans="1:15">
      <c r="A29" s="19" t="s">
        <v>118</v>
      </c>
      <c r="B29" s="36" t="s">
        <v>119</v>
      </c>
      <c r="C29" s="119">
        <v>17.58</v>
      </c>
      <c r="D29" s="120">
        <v>17.58</v>
      </c>
      <c r="E29" s="120">
        <v>17.58</v>
      </c>
      <c r="F29" s="120"/>
      <c r="G29" s="119"/>
      <c r="H29" s="120"/>
      <c r="I29" s="119"/>
      <c r="J29" s="120"/>
      <c r="K29" s="120"/>
      <c r="L29" s="120"/>
      <c r="M29" s="119"/>
      <c r="N29" s="120"/>
      <c r="O29" s="120"/>
    </row>
    <row r="30" ht="20.3" customHeight="1" spans="1:15">
      <c r="A30" s="19" t="s">
        <v>120</v>
      </c>
      <c r="B30" s="36" t="s">
        <v>121</v>
      </c>
      <c r="C30" s="119">
        <v>205.41</v>
      </c>
      <c r="D30" s="120">
        <v>205.41</v>
      </c>
      <c r="E30" s="120">
        <v>205.4121</v>
      </c>
      <c r="F30" s="120"/>
      <c r="G30" s="119"/>
      <c r="H30" s="120"/>
      <c r="I30" s="119"/>
      <c r="J30" s="120"/>
      <c r="K30" s="120"/>
      <c r="L30" s="120"/>
      <c r="M30" s="119"/>
      <c r="N30" s="120"/>
      <c r="O30" s="120"/>
    </row>
    <row r="31" ht="20.3" customHeight="1" spans="1:15">
      <c r="A31" s="19" t="s">
        <v>122</v>
      </c>
      <c r="B31" s="36" t="s">
        <v>123</v>
      </c>
      <c r="C31" s="119">
        <v>18.435</v>
      </c>
      <c r="D31" s="120">
        <v>18.435</v>
      </c>
      <c r="E31" s="120"/>
      <c r="F31" s="120">
        <v>18.435</v>
      </c>
      <c r="G31" s="119"/>
      <c r="H31" s="120"/>
      <c r="I31" s="119"/>
      <c r="J31" s="120"/>
      <c r="K31" s="120"/>
      <c r="L31" s="120"/>
      <c r="M31" s="119"/>
      <c r="N31" s="120"/>
      <c r="O31" s="120"/>
    </row>
    <row r="32" ht="20.3" customHeight="1" spans="1:15">
      <c r="A32" s="19" t="s">
        <v>124</v>
      </c>
      <c r="B32" s="36" t="s">
        <v>125</v>
      </c>
      <c r="C32" s="119">
        <v>18.435</v>
      </c>
      <c r="D32" s="120">
        <v>18.435</v>
      </c>
      <c r="E32" s="120"/>
      <c r="F32" s="120">
        <v>18.435</v>
      </c>
      <c r="G32" s="119"/>
      <c r="H32" s="120"/>
      <c r="I32" s="119"/>
      <c r="J32" s="120"/>
      <c r="K32" s="120"/>
      <c r="L32" s="120"/>
      <c r="M32" s="119"/>
      <c r="N32" s="120"/>
      <c r="O32" s="120"/>
    </row>
    <row r="33" ht="20.3" customHeight="1" spans="1:15">
      <c r="A33" s="19" t="s">
        <v>126</v>
      </c>
      <c r="B33" s="36" t="s">
        <v>127</v>
      </c>
      <c r="C33" s="119">
        <v>131.448</v>
      </c>
      <c r="D33" s="120">
        <v>131.448</v>
      </c>
      <c r="E33" s="120">
        <v>131.448</v>
      </c>
      <c r="F33" s="120"/>
      <c r="G33" s="119"/>
      <c r="H33" s="120"/>
      <c r="I33" s="119"/>
      <c r="J33" s="120"/>
      <c r="K33" s="120"/>
      <c r="L33" s="120"/>
      <c r="M33" s="119"/>
      <c r="N33" s="120"/>
      <c r="O33" s="120"/>
    </row>
    <row r="34" ht="20.3" customHeight="1" spans="1:15">
      <c r="A34" s="19" t="s">
        <v>128</v>
      </c>
      <c r="B34" s="36" t="s">
        <v>129</v>
      </c>
      <c r="C34" s="119">
        <v>131.448</v>
      </c>
      <c r="D34" s="120">
        <v>131.448</v>
      </c>
      <c r="E34" s="120">
        <v>131.448</v>
      </c>
      <c r="F34" s="120"/>
      <c r="G34" s="119"/>
      <c r="H34" s="120"/>
      <c r="I34" s="119"/>
      <c r="J34" s="120"/>
      <c r="K34" s="120"/>
      <c r="L34" s="120"/>
      <c r="M34" s="119"/>
      <c r="N34" s="120"/>
      <c r="O34" s="120"/>
    </row>
    <row r="35" ht="20.3" customHeight="1" spans="1:15">
      <c r="A35" s="19" t="s">
        <v>130</v>
      </c>
      <c r="B35" s="36" t="s">
        <v>131</v>
      </c>
      <c r="C35" s="119">
        <v>26.5439</v>
      </c>
      <c r="D35" s="120">
        <v>26.5439</v>
      </c>
      <c r="E35" s="120">
        <v>26.5439</v>
      </c>
      <c r="F35" s="120"/>
      <c r="G35" s="119"/>
      <c r="H35" s="120"/>
      <c r="I35" s="119"/>
      <c r="J35" s="120"/>
      <c r="K35" s="120"/>
      <c r="L35" s="120"/>
      <c r="M35" s="119"/>
      <c r="N35" s="120"/>
      <c r="O35" s="120"/>
    </row>
    <row r="36" ht="20.3" customHeight="1" spans="1:15">
      <c r="A36" s="19" t="s">
        <v>132</v>
      </c>
      <c r="B36" s="36" t="s">
        <v>133</v>
      </c>
      <c r="C36" s="119">
        <v>57.2616</v>
      </c>
      <c r="D36" s="120">
        <v>57.2616</v>
      </c>
      <c r="E36" s="120">
        <v>57.2616</v>
      </c>
      <c r="F36" s="120"/>
      <c r="G36" s="119"/>
      <c r="H36" s="120"/>
      <c r="I36" s="119"/>
      <c r="J36" s="120"/>
      <c r="K36" s="120"/>
      <c r="L36" s="120"/>
      <c r="M36" s="119"/>
      <c r="N36" s="120"/>
      <c r="O36" s="120"/>
    </row>
    <row r="37" ht="20.3" customHeight="1" spans="1:15">
      <c r="A37" s="19" t="s">
        <v>134</v>
      </c>
      <c r="B37" s="36" t="s">
        <v>135</v>
      </c>
      <c r="C37" s="119">
        <v>44.3682</v>
      </c>
      <c r="D37" s="120">
        <v>44.3682</v>
      </c>
      <c r="E37" s="120">
        <v>44.3682</v>
      </c>
      <c r="F37" s="120"/>
      <c r="G37" s="119"/>
      <c r="H37" s="120"/>
      <c r="I37" s="119"/>
      <c r="J37" s="120"/>
      <c r="K37" s="120"/>
      <c r="L37" s="120"/>
      <c r="M37" s="119"/>
      <c r="N37" s="120"/>
      <c r="O37" s="120"/>
    </row>
    <row r="38" ht="20.3" customHeight="1" spans="1:15">
      <c r="A38" s="19" t="s">
        <v>136</v>
      </c>
      <c r="B38" s="36" t="s">
        <v>137</v>
      </c>
      <c r="C38" s="119">
        <v>3.28</v>
      </c>
      <c r="D38" s="120">
        <v>3.28</v>
      </c>
      <c r="E38" s="120">
        <v>3.28</v>
      </c>
      <c r="F38" s="120"/>
      <c r="G38" s="119"/>
      <c r="H38" s="120"/>
      <c r="I38" s="119"/>
      <c r="J38" s="120"/>
      <c r="K38" s="120"/>
      <c r="L38" s="120"/>
      <c r="M38" s="119"/>
      <c r="N38" s="120"/>
      <c r="O38" s="120"/>
    </row>
    <row r="39" ht="20.3" customHeight="1" spans="1:15">
      <c r="A39" s="19" t="s">
        <v>138</v>
      </c>
      <c r="B39" s="36" t="s">
        <v>139</v>
      </c>
      <c r="C39" s="120">
        <v>259.065</v>
      </c>
      <c r="D39" s="120">
        <v>259.065</v>
      </c>
      <c r="E39" s="120">
        <v>259.065</v>
      </c>
      <c r="F39" s="120"/>
      <c r="G39" s="119"/>
      <c r="H39" s="120"/>
      <c r="I39" s="119"/>
      <c r="J39" s="120"/>
      <c r="K39" s="120"/>
      <c r="L39" s="120"/>
      <c r="M39" s="119"/>
      <c r="N39" s="120"/>
      <c r="O39" s="120"/>
    </row>
    <row r="40" ht="20.3" customHeight="1" spans="1:15">
      <c r="A40" s="19" t="s">
        <v>140</v>
      </c>
      <c r="B40" s="36" t="s">
        <v>141</v>
      </c>
      <c r="C40" s="120">
        <v>259.065</v>
      </c>
      <c r="D40" s="120">
        <v>259.065</v>
      </c>
      <c r="E40" s="120">
        <v>259.065</v>
      </c>
      <c r="F40" s="120"/>
      <c r="G40" s="119"/>
      <c r="H40" s="120"/>
      <c r="I40" s="119"/>
      <c r="J40" s="120"/>
      <c r="K40" s="120"/>
      <c r="L40" s="120"/>
      <c r="M40" s="119"/>
      <c r="N40" s="120"/>
      <c r="O40" s="120"/>
    </row>
    <row r="41" ht="20.3" customHeight="1" spans="1:15">
      <c r="A41" s="19" t="s">
        <v>142</v>
      </c>
      <c r="B41" s="36" t="s">
        <v>143</v>
      </c>
      <c r="C41" s="120">
        <v>259.065</v>
      </c>
      <c r="D41" s="120">
        <v>259.065</v>
      </c>
      <c r="E41" s="120">
        <v>259.065</v>
      </c>
      <c r="F41" s="120"/>
      <c r="G41" s="119"/>
      <c r="H41" s="120"/>
      <c r="I41" s="119"/>
      <c r="J41" s="120"/>
      <c r="K41" s="120"/>
      <c r="L41" s="120"/>
      <c r="M41" s="119"/>
      <c r="N41" s="120"/>
      <c r="O41" s="120"/>
    </row>
    <row r="42" ht="20.3" customHeight="1" spans="1:15">
      <c r="A42" s="19" t="s">
        <v>144</v>
      </c>
      <c r="B42" s="36" t="s">
        <v>145</v>
      </c>
      <c r="C42" s="119">
        <v>1477.28</v>
      </c>
      <c r="D42" s="120">
        <v>1477.28</v>
      </c>
      <c r="E42" s="120">
        <v>291.9</v>
      </c>
      <c r="F42" s="120">
        <v>1185.38</v>
      </c>
      <c r="G42" s="119"/>
      <c r="H42" s="120"/>
      <c r="I42" s="119"/>
      <c r="J42" s="120"/>
      <c r="K42" s="120"/>
      <c r="L42" s="120"/>
      <c r="M42" s="119"/>
      <c r="N42" s="120"/>
      <c r="O42" s="120"/>
    </row>
    <row r="43" ht="20.3" customHeight="1" spans="1:15">
      <c r="A43" s="19" t="s">
        <v>146</v>
      </c>
      <c r="B43" s="36" t="s">
        <v>147</v>
      </c>
      <c r="C43" s="120">
        <v>291.9</v>
      </c>
      <c r="D43" s="120">
        <v>291.9</v>
      </c>
      <c r="E43" s="120">
        <v>291.9</v>
      </c>
      <c r="F43" s="120"/>
      <c r="G43" s="119"/>
      <c r="H43" s="120"/>
      <c r="I43" s="119"/>
      <c r="J43" s="120"/>
      <c r="K43" s="120"/>
      <c r="L43" s="120"/>
      <c r="M43" s="119"/>
      <c r="N43" s="120"/>
      <c r="O43" s="120"/>
    </row>
    <row r="44" ht="20.3" customHeight="1" spans="1:15">
      <c r="A44" s="19" t="s">
        <v>148</v>
      </c>
      <c r="B44" s="36" t="s">
        <v>87</v>
      </c>
      <c r="C44" s="120">
        <v>291.9</v>
      </c>
      <c r="D44" s="120">
        <v>291.9</v>
      </c>
      <c r="E44" s="120">
        <v>291.9</v>
      </c>
      <c r="F44" s="120"/>
      <c r="G44" s="119"/>
      <c r="H44" s="120"/>
      <c r="I44" s="119"/>
      <c r="J44" s="120"/>
      <c r="K44" s="120"/>
      <c r="L44" s="120"/>
      <c r="M44" s="119"/>
      <c r="N44" s="120"/>
      <c r="O44" s="120"/>
    </row>
    <row r="45" ht="20.3" customHeight="1" spans="1:15">
      <c r="A45" s="19" t="s">
        <v>149</v>
      </c>
      <c r="B45" s="36" t="s">
        <v>150</v>
      </c>
      <c r="C45" s="119">
        <v>2.88</v>
      </c>
      <c r="D45" s="120">
        <v>2.88</v>
      </c>
      <c r="E45" s="120"/>
      <c r="F45" s="120">
        <v>2.88</v>
      </c>
      <c r="G45" s="119"/>
      <c r="H45" s="120"/>
      <c r="I45" s="119"/>
      <c r="J45" s="120"/>
      <c r="K45" s="120"/>
      <c r="L45" s="120"/>
      <c r="M45" s="119"/>
      <c r="N45" s="120"/>
      <c r="O45" s="120"/>
    </row>
    <row r="46" ht="20.3" customHeight="1" spans="1:15">
      <c r="A46" s="19" t="s">
        <v>151</v>
      </c>
      <c r="B46" s="36" t="s">
        <v>83</v>
      </c>
      <c r="C46" s="119">
        <v>2.88</v>
      </c>
      <c r="D46" s="120">
        <v>2.88</v>
      </c>
      <c r="E46" s="120"/>
      <c r="F46" s="120">
        <v>2.88</v>
      </c>
      <c r="G46" s="119"/>
      <c r="H46" s="120"/>
      <c r="I46" s="119"/>
      <c r="J46" s="120"/>
      <c r="K46" s="120"/>
      <c r="L46" s="120"/>
      <c r="M46" s="119"/>
      <c r="N46" s="120"/>
      <c r="O46" s="120"/>
    </row>
    <row r="47" ht="20.3" customHeight="1" spans="1:15">
      <c r="A47" s="19" t="s">
        <v>152</v>
      </c>
      <c r="B47" s="36" t="s">
        <v>153</v>
      </c>
      <c r="C47" s="119">
        <v>1182.5</v>
      </c>
      <c r="D47" s="120">
        <v>1182.5</v>
      </c>
      <c r="E47" s="120"/>
      <c r="F47" s="120">
        <v>1182.5</v>
      </c>
      <c r="G47" s="119"/>
      <c r="H47" s="120"/>
      <c r="I47" s="119"/>
      <c r="J47" s="120"/>
      <c r="K47" s="120"/>
      <c r="L47" s="120"/>
      <c r="M47" s="119"/>
      <c r="N47" s="120"/>
      <c r="O47" s="120"/>
    </row>
    <row r="48" ht="20.3" customHeight="1" spans="1:15">
      <c r="A48" s="19" t="s">
        <v>154</v>
      </c>
      <c r="B48" s="36" t="s">
        <v>155</v>
      </c>
      <c r="C48" s="119">
        <v>1182.5</v>
      </c>
      <c r="D48" s="120">
        <v>1182.5</v>
      </c>
      <c r="E48" s="120"/>
      <c r="F48" s="120">
        <v>1182.5</v>
      </c>
      <c r="G48" s="119"/>
      <c r="H48" s="120"/>
      <c r="I48" s="119"/>
      <c r="J48" s="120"/>
      <c r="K48" s="120"/>
      <c r="L48" s="120"/>
      <c r="M48" s="119"/>
      <c r="N48" s="120"/>
      <c r="O48" s="120"/>
    </row>
    <row r="49" ht="20.3" customHeight="1" spans="1:15">
      <c r="A49" s="19" t="s">
        <v>156</v>
      </c>
      <c r="B49" s="36" t="s">
        <v>157</v>
      </c>
      <c r="C49" s="120">
        <v>147.62</v>
      </c>
      <c r="D49" s="120">
        <v>147.62</v>
      </c>
      <c r="E49" s="120">
        <v>147.62</v>
      </c>
      <c r="F49" s="120"/>
      <c r="G49" s="119"/>
      <c r="H49" s="120"/>
      <c r="I49" s="119"/>
      <c r="J49" s="120"/>
      <c r="K49" s="120"/>
      <c r="L49" s="120"/>
      <c r="M49" s="119"/>
      <c r="N49" s="120"/>
      <c r="O49" s="120"/>
    </row>
    <row r="50" ht="20.3" customHeight="1" spans="1:15">
      <c r="A50" s="19" t="s">
        <v>158</v>
      </c>
      <c r="B50" s="36" t="s">
        <v>159</v>
      </c>
      <c r="C50" s="120">
        <v>147.62</v>
      </c>
      <c r="D50" s="120">
        <v>147.62</v>
      </c>
      <c r="E50" s="120">
        <v>147.62</v>
      </c>
      <c r="F50" s="120"/>
      <c r="G50" s="119"/>
      <c r="H50" s="120"/>
      <c r="I50" s="119"/>
      <c r="J50" s="120"/>
      <c r="K50" s="120"/>
      <c r="L50" s="120"/>
      <c r="M50" s="119"/>
      <c r="N50" s="120"/>
      <c r="O50" s="120"/>
    </row>
    <row r="51" ht="20.3" customHeight="1" spans="1:15">
      <c r="A51" s="19" t="s">
        <v>160</v>
      </c>
      <c r="B51" s="36" t="s">
        <v>161</v>
      </c>
      <c r="C51" s="120">
        <v>147.62</v>
      </c>
      <c r="D51" s="120">
        <v>147.62</v>
      </c>
      <c r="E51" s="120">
        <v>147.62</v>
      </c>
      <c r="F51" s="120"/>
      <c r="G51" s="119"/>
      <c r="H51" s="120"/>
      <c r="I51" s="119"/>
      <c r="J51" s="120"/>
      <c r="K51" s="120"/>
      <c r="L51" s="120"/>
      <c r="M51" s="119"/>
      <c r="N51" s="120"/>
      <c r="O51" s="120"/>
    </row>
    <row r="52" ht="17.2" customHeight="1" spans="1:15">
      <c r="A52" s="21" t="s">
        <v>162</v>
      </c>
      <c r="B52" s="206" t="s">
        <v>162</v>
      </c>
      <c r="C52" s="120">
        <v>3302.77754</v>
      </c>
      <c r="D52" s="120">
        <v>3302.77754</v>
      </c>
      <c r="E52" s="120">
        <v>1852.33854</v>
      </c>
      <c r="F52" s="120">
        <v>1450.439</v>
      </c>
      <c r="G52" s="119"/>
      <c r="H52" s="120"/>
      <c r="I52" s="120"/>
      <c r="J52" s="120"/>
      <c r="K52" s="120"/>
      <c r="L52" s="120"/>
      <c r="M52" s="120"/>
      <c r="N52" s="120"/>
      <c r="O52" s="120"/>
    </row>
  </sheetData>
  <mergeCells count="11">
    <mergeCell ref="A2:O2"/>
    <mergeCell ref="A3:L3"/>
    <mergeCell ref="D4:F4"/>
    <mergeCell ref="J4:O4"/>
    <mergeCell ref="A52:B5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B16" sqref="B16"/>
    </sheetView>
  </sheetViews>
  <sheetFormatPr defaultColWidth="9.12380952380952" defaultRowHeight="14.25" customHeight="1" outlineLevelCol="3"/>
  <cols>
    <col min="1" max="1" width="49.247619047619" style="42" customWidth="1"/>
    <col min="2" max="2" width="38.8761904761905" style="42" customWidth="1"/>
    <col min="3" max="3" width="48.6285714285714" style="42" customWidth="1"/>
    <col min="4" max="4" width="36.3714285714286" style="42" customWidth="1"/>
    <col min="5" max="5" width="9.12380952380952" style="43" customWidth="1"/>
    <col min="6" max="16384" width="9.12380952380952" style="43"/>
  </cols>
  <sheetData>
    <row r="1" customHeight="1" spans="1:4">
      <c r="A1" s="47"/>
      <c r="B1" s="47"/>
      <c r="C1" s="47"/>
      <c r="D1" s="3" t="s">
        <v>163</v>
      </c>
    </row>
    <row r="2" ht="56.95" customHeight="1" spans="1:4">
      <c r="A2" s="26" t="s">
        <v>164</v>
      </c>
      <c r="B2" s="196"/>
      <c r="C2" s="196"/>
      <c r="D2" s="196"/>
    </row>
    <row r="3" ht="17.2" customHeight="1" spans="1:4">
      <c r="A3" s="5" t="s">
        <v>2</v>
      </c>
      <c r="B3" s="197"/>
      <c r="C3" s="197"/>
      <c r="D3" s="7" t="s">
        <v>3</v>
      </c>
    </row>
    <row r="4" ht="19.5" customHeight="1" spans="1:4">
      <c r="A4" s="10" t="s">
        <v>4</v>
      </c>
      <c r="B4" s="12"/>
      <c r="C4" s="10" t="s">
        <v>5</v>
      </c>
      <c r="D4" s="12"/>
    </row>
    <row r="5" ht="21.8" customHeight="1" spans="1:4">
      <c r="A5" s="28" t="s">
        <v>6</v>
      </c>
      <c r="B5" s="163" t="s">
        <v>165</v>
      </c>
      <c r="C5" s="28" t="s">
        <v>166</v>
      </c>
      <c r="D5" s="163" t="s">
        <v>165</v>
      </c>
    </row>
    <row r="6" ht="17.2" customHeight="1" spans="1:4">
      <c r="A6" s="14"/>
      <c r="B6" s="32"/>
      <c r="C6" s="14"/>
      <c r="D6" s="32"/>
    </row>
    <row r="7" ht="17.2" customHeight="1" spans="1:4">
      <c r="A7" s="198" t="s">
        <v>167</v>
      </c>
      <c r="B7" s="120">
        <v>3302.77754</v>
      </c>
      <c r="C7" s="199" t="s">
        <v>168</v>
      </c>
      <c r="D7" s="119">
        <v>3302.77754</v>
      </c>
    </row>
    <row r="8" ht="17.2" customHeight="1" spans="1:4">
      <c r="A8" s="200" t="s">
        <v>169</v>
      </c>
      <c r="B8" s="120">
        <v>3302.77754</v>
      </c>
      <c r="C8" s="199" t="s">
        <v>170</v>
      </c>
      <c r="D8" s="119">
        <v>896.1694</v>
      </c>
    </row>
    <row r="9" ht="17.2" customHeight="1" spans="1:4">
      <c r="A9" s="200" t="s">
        <v>171</v>
      </c>
      <c r="B9" s="119"/>
      <c r="C9" s="199" t="s">
        <v>172</v>
      </c>
      <c r="D9" s="119">
        <v>53.07484</v>
      </c>
    </row>
    <row r="10" ht="17.2" customHeight="1" spans="1:4">
      <c r="A10" s="200" t="s">
        <v>173</v>
      </c>
      <c r="B10" s="119"/>
      <c r="C10" s="199" t="s">
        <v>174</v>
      </c>
      <c r="D10" s="119">
        <v>338.1203</v>
      </c>
    </row>
    <row r="11" ht="17.2" customHeight="1" spans="1:4">
      <c r="A11" s="200" t="s">
        <v>175</v>
      </c>
      <c r="B11" s="119"/>
      <c r="C11" s="199" t="s">
        <v>176</v>
      </c>
      <c r="D11" s="119">
        <v>131.448</v>
      </c>
    </row>
    <row r="12" ht="17.2" customHeight="1" spans="1:4">
      <c r="A12" s="200" t="s">
        <v>169</v>
      </c>
      <c r="B12" s="120"/>
      <c r="C12" s="199" t="s">
        <v>177</v>
      </c>
      <c r="D12" s="119">
        <v>259.065</v>
      </c>
    </row>
    <row r="13" ht="17.2" customHeight="1" spans="1:4">
      <c r="A13" s="63" t="s">
        <v>171</v>
      </c>
      <c r="B13" s="120"/>
      <c r="C13" s="199" t="s">
        <v>178</v>
      </c>
      <c r="D13" s="119">
        <v>1477.28</v>
      </c>
    </row>
    <row r="14" ht="17.2" customHeight="1" spans="1:4">
      <c r="A14" s="63" t="s">
        <v>173</v>
      </c>
      <c r="B14" s="105"/>
      <c r="C14" s="199" t="s">
        <v>179</v>
      </c>
      <c r="D14" s="119">
        <v>147.62</v>
      </c>
    </row>
    <row r="15" customHeight="1" spans="1:4">
      <c r="A15" s="201"/>
      <c r="B15" s="202"/>
      <c r="C15" s="63" t="s">
        <v>180</v>
      </c>
      <c r="D15" s="202"/>
    </row>
    <row r="16" ht="17.2" customHeight="1" spans="1:4">
      <c r="A16" s="203" t="s">
        <v>181</v>
      </c>
      <c r="B16" s="204">
        <v>3302.77754</v>
      </c>
      <c r="C16" s="201" t="s">
        <v>31</v>
      </c>
      <c r="D16" s="204">
        <v>3302.77754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52"/>
  <sheetViews>
    <sheetView topLeftCell="A11" workbookViewId="0">
      <selection activeCell="D52" sqref="D52"/>
    </sheetView>
  </sheetViews>
  <sheetFormatPr defaultColWidth="9.12380952380952" defaultRowHeight="14.25" customHeight="1" outlineLevelCol="6"/>
  <cols>
    <col min="1" max="1" width="17" style="123" customWidth="1"/>
    <col min="2" max="2" width="44" style="123" customWidth="1"/>
    <col min="3" max="3" width="24.247619047619" style="183" customWidth="1"/>
    <col min="4" max="4" width="16.6285714285714" style="183" customWidth="1"/>
    <col min="5" max="7" width="24.247619047619" style="1" customWidth="1"/>
    <col min="8" max="16384" width="9.12380952380952" style="1"/>
  </cols>
  <sheetData>
    <row r="1" customHeight="1" spans="4:7">
      <c r="D1" s="184"/>
      <c r="F1" s="68"/>
      <c r="G1" s="3" t="s">
        <v>182</v>
      </c>
    </row>
    <row r="2" ht="38.95" customHeight="1" spans="1:7">
      <c r="A2" s="129" t="s">
        <v>183</v>
      </c>
      <c r="B2" s="129"/>
      <c r="C2" s="185"/>
      <c r="D2" s="186"/>
      <c r="E2" s="129"/>
      <c r="F2" s="129"/>
      <c r="G2" s="129"/>
    </row>
    <row r="3" ht="18" customHeight="1" spans="1:7">
      <c r="A3" s="5" t="s">
        <v>2</v>
      </c>
      <c r="F3" s="127"/>
      <c r="G3" s="7" t="s">
        <v>3</v>
      </c>
    </row>
    <row r="4" ht="20.3" customHeight="1" spans="1:7">
      <c r="A4" s="187" t="s">
        <v>184</v>
      </c>
      <c r="B4" s="188"/>
      <c r="C4" s="189" t="s">
        <v>37</v>
      </c>
      <c r="D4" s="190" t="s">
        <v>71</v>
      </c>
      <c r="E4" s="11"/>
      <c r="F4" s="12"/>
      <c r="G4" s="150" t="s">
        <v>72</v>
      </c>
    </row>
    <row r="5" ht="20.3" customHeight="1" spans="1:7">
      <c r="A5" s="136" t="s">
        <v>68</v>
      </c>
      <c r="B5" s="136" t="s">
        <v>69</v>
      </c>
      <c r="C5" s="191"/>
      <c r="D5" s="192" t="s">
        <v>39</v>
      </c>
      <c r="E5" s="16" t="s">
        <v>185</v>
      </c>
      <c r="F5" s="16" t="s">
        <v>186</v>
      </c>
      <c r="G5" s="152"/>
    </row>
    <row r="6" ht="13.6" customHeight="1" spans="1:7">
      <c r="A6" s="136" t="s">
        <v>187</v>
      </c>
      <c r="B6" s="136" t="s">
        <v>188</v>
      </c>
      <c r="C6" s="193" t="s">
        <v>189</v>
      </c>
      <c r="D6" s="192"/>
      <c r="E6" s="136" t="s">
        <v>190</v>
      </c>
      <c r="F6" s="136" t="s">
        <v>191</v>
      </c>
      <c r="G6" s="136" t="s">
        <v>192</v>
      </c>
    </row>
    <row r="7" ht="18" customHeight="1" spans="1:7">
      <c r="A7" s="19" t="s">
        <v>78</v>
      </c>
      <c r="B7" s="19" t="s">
        <v>79</v>
      </c>
      <c r="C7" s="194">
        <v>896.1694</v>
      </c>
      <c r="D7" s="194">
        <v>649.5454</v>
      </c>
      <c r="E7" s="20">
        <v>538.5254</v>
      </c>
      <c r="F7" s="20">
        <v>111.02</v>
      </c>
      <c r="G7" s="20">
        <v>246.624</v>
      </c>
    </row>
    <row r="8" ht="18" customHeight="1" spans="1:7">
      <c r="A8" s="19" t="s">
        <v>80</v>
      </c>
      <c r="B8" s="19" t="s">
        <v>81</v>
      </c>
      <c r="C8" s="194">
        <v>41.24</v>
      </c>
      <c r="D8" s="194">
        <v>18.36</v>
      </c>
      <c r="E8" s="20">
        <v>18.36</v>
      </c>
      <c r="F8" s="20"/>
      <c r="G8" s="20">
        <v>22.88</v>
      </c>
    </row>
    <row r="9" ht="18" customHeight="1" spans="1:7">
      <c r="A9" s="19" t="s">
        <v>82</v>
      </c>
      <c r="B9" s="19" t="s">
        <v>83</v>
      </c>
      <c r="C9" s="194">
        <v>18.36</v>
      </c>
      <c r="D9" s="194">
        <v>18.36</v>
      </c>
      <c r="E9" s="20">
        <v>18.36</v>
      </c>
      <c r="F9" s="20"/>
      <c r="G9" s="20"/>
    </row>
    <row r="10" ht="18" customHeight="1" spans="1:7">
      <c r="A10" s="19" t="s">
        <v>84</v>
      </c>
      <c r="B10" s="19" t="s">
        <v>85</v>
      </c>
      <c r="C10" s="194">
        <v>15.68</v>
      </c>
      <c r="D10" s="194"/>
      <c r="E10" s="20"/>
      <c r="F10" s="20"/>
      <c r="G10" s="20">
        <v>15.68</v>
      </c>
    </row>
    <row r="11" ht="18" customHeight="1" spans="1:7">
      <c r="A11" s="19" t="s">
        <v>86</v>
      </c>
      <c r="B11" s="19" t="s">
        <v>87</v>
      </c>
      <c r="C11" s="194">
        <v>7.2</v>
      </c>
      <c r="D11" s="194"/>
      <c r="E11" s="20"/>
      <c r="F11" s="20"/>
      <c r="G11" s="20">
        <v>7.2</v>
      </c>
    </row>
    <row r="12" ht="18" customHeight="1" spans="1:7">
      <c r="A12" s="19" t="s">
        <v>88</v>
      </c>
      <c r="B12" s="19" t="s">
        <v>89</v>
      </c>
      <c r="C12" s="194">
        <v>756.4705</v>
      </c>
      <c r="D12" s="194">
        <v>549.0705</v>
      </c>
      <c r="E12" s="20">
        <v>439.8705</v>
      </c>
      <c r="F12" s="20">
        <v>109.2</v>
      </c>
      <c r="G12" s="20">
        <v>207.4</v>
      </c>
    </row>
    <row r="13" ht="18" customHeight="1" spans="1:7">
      <c r="A13" s="19" t="s">
        <v>90</v>
      </c>
      <c r="B13" s="19" t="s">
        <v>83</v>
      </c>
      <c r="C13" s="194">
        <v>726.3205</v>
      </c>
      <c r="D13" s="194">
        <v>518.9205</v>
      </c>
      <c r="E13" s="20">
        <v>439.8705</v>
      </c>
      <c r="F13" s="20">
        <v>79.05</v>
      </c>
      <c r="G13" s="20">
        <v>207.4</v>
      </c>
    </row>
    <row r="14" ht="18" customHeight="1" spans="1:7">
      <c r="A14" s="19" t="s">
        <v>91</v>
      </c>
      <c r="B14" s="19" t="s">
        <v>87</v>
      </c>
      <c r="C14" s="194">
        <v>30.15</v>
      </c>
      <c r="D14" s="194">
        <v>30.15</v>
      </c>
      <c r="E14" s="20"/>
      <c r="F14" s="20">
        <v>30.15</v>
      </c>
      <c r="G14" s="20"/>
    </row>
    <row r="15" ht="18" customHeight="1" spans="1:7">
      <c r="A15" s="19" t="s">
        <v>92</v>
      </c>
      <c r="B15" s="19" t="s">
        <v>93</v>
      </c>
      <c r="C15" s="194">
        <v>22.2652</v>
      </c>
      <c r="D15" s="194">
        <v>22.2652</v>
      </c>
      <c r="E15" s="20">
        <v>21.7452</v>
      </c>
      <c r="F15" s="20">
        <v>0.52</v>
      </c>
      <c r="G15" s="20"/>
    </row>
    <row r="16" ht="18" customHeight="1" spans="1:7">
      <c r="A16" s="19" t="s">
        <v>94</v>
      </c>
      <c r="B16" s="19" t="s">
        <v>87</v>
      </c>
      <c r="C16" s="194">
        <v>22.2652</v>
      </c>
      <c r="D16" s="194">
        <v>22.2652</v>
      </c>
      <c r="E16" s="20">
        <v>21.7452</v>
      </c>
      <c r="F16" s="20">
        <v>0.52</v>
      </c>
      <c r="G16" s="20"/>
    </row>
    <row r="17" ht="18" customHeight="1" spans="1:7">
      <c r="A17" s="19" t="s">
        <v>95</v>
      </c>
      <c r="B17" s="19" t="s">
        <v>96</v>
      </c>
      <c r="C17" s="194">
        <v>16.344</v>
      </c>
      <c r="D17" s="194"/>
      <c r="E17" s="20"/>
      <c r="F17" s="20"/>
      <c r="G17" s="20">
        <v>16.344</v>
      </c>
    </row>
    <row r="18" ht="18" customHeight="1" spans="1:7">
      <c r="A18" s="19" t="s">
        <v>97</v>
      </c>
      <c r="B18" s="19" t="s">
        <v>98</v>
      </c>
      <c r="C18" s="194">
        <v>16.344</v>
      </c>
      <c r="D18" s="194"/>
      <c r="E18" s="20"/>
      <c r="F18" s="20"/>
      <c r="G18" s="20">
        <v>16.344</v>
      </c>
    </row>
    <row r="19" ht="18" customHeight="1" spans="1:7">
      <c r="A19" s="19" t="s">
        <v>99</v>
      </c>
      <c r="B19" s="19" t="s">
        <v>100</v>
      </c>
      <c r="C19" s="194">
        <v>59.8497</v>
      </c>
      <c r="D19" s="194">
        <v>59.8497</v>
      </c>
      <c r="E19" s="20">
        <v>58.5497</v>
      </c>
      <c r="F19" s="20">
        <v>1.3</v>
      </c>
      <c r="G19" s="20"/>
    </row>
    <row r="20" ht="18" customHeight="1" spans="1:7">
      <c r="A20" s="19" t="s">
        <v>101</v>
      </c>
      <c r="B20" s="19" t="s">
        <v>87</v>
      </c>
      <c r="C20" s="194">
        <v>59.8497</v>
      </c>
      <c r="D20" s="194">
        <v>59.8497</v>
      </c>
      <c r="E20" s="20">
        <v>58.5497</v>
      </c>
      <c r="F20" s="20">
        <v>1.3</v>
      </c>
      <c r="G20" s="20"/>
    </row>
    <row r="21" ht="18" customHeight="1" spans="1:7">
      <c r="A21" s="19" t="s">
        <v>102</v>
      </c>
      <c r="B21" s="19" t="s">
        <v>103</v>
      </c>
      <c r="C21" s="194">
        <v>53.07484</v>
      </c>
      <c r="D21" s="194">
        <v>53.07484</v>
      </c>
      <c r="E21" s="20">
        <v>51.77484</v>
      </c>
      <c r="F21" s="20">
        <v>1.3</v>
      </c>
      <c r="G21" s="20"/>
    </row>
    <row r="22" ht="18" customHeight="1" spans="1:7">
      <c r="A22" s="19" t="s">
        <v>104</v>
      </c>
      <c r="B22" s="19" t="s">
        <v>105</v>
      </c>
      <c r="C22" s="194">
        <v>53.07484</v>
      </c>
      <c r="D22" s="194">
        <v>53.07484</v>
      </c>
      <c r="E22" s="20">
        <v>51.77484</v>
      </c>
      <c r="F22" s="20">
        <v>1.3</v>
      </c>
      <c r="G22" s="20"/>
    </row>
    <row r="23" ht="18" customHeight="1" spans="1:7">
      <c r="A23" s="19" t="s">
        <v>106</v>
      </c>
      <c r="B23" s="19" t="s">
        <v>107</v>
      </c>
      <c r="C23" s="194">
        <v>53.07484</v>
      </c>
      <c r="D23" s="194">
        <v>53.07484</v>
      </c>
      <c r="E23" s="20">
        <v>51.77484</v>
      </c>
      <c r="F23" s="20">
        <v>1.3</v>
      </c>
      <c r="G23" s="20"/>
    </row>
    <row r="24" ht="18" customHeight="1" spans="1:7">
      <c r="A24" s="19" t="s">
        <v>108</v>
      </c>
      <c r="B24" s="19" t="s">
        <v>109</v>
      </c>
      <c r="C24" s="194">
        <v>338.1203</v>
      </c>
      <c r="D24" s="194">
        <v>319.6853</v>
      </c>
      <c r="E24" s="20">
        <v>308.6553</v>
      </c>
      <c r="F24" s="20">
        <v>11.03</v>
      </c>
      <c r="G24" s="20">
        <v>18.435</v>
      </c>
    </row>
    <row r="25" ht="18" customHeight="1" spans="1:7">
      <c r="A25" s="19" t="s">
        <v>110</v>
      </c>
      <c r="B25" s="19" t="s">
        <v>111</v>
      </c>
      <c r="C25" s="194">
        <v>80.58</v>
      </c>
      <c r="D25" s="194">
        <v>80.5832</v>
      </c>
      <c r="E25" s="20">
        <v>78.7632</v>
      </c>
      <c r="F25" s="20">
        <v>1.82</v>
      </c>
      <c r="G25" s="20"/>
    </row>
    <row r="26" ht="18" customHeight="1" spans="1:7">
      <c r="A26" s="19" t="s">
        <v>112</v>
      </c>
      <c r="B26" s="19" t="s">
        <v>113</v>
      </c>
      <c r="C26" s="194">
        <v>80.58</v>
      </c>
      <c r="D26" s="194">
        <v>80.5832</v>
      </c>
      <c r="E26" s="20">
        <v>78.7632</v>
      </c>
      <c r="F26" s="20">
        <v>1.82</v>
      </c>
      <c r="G26" s="20"/>
    </row>
    <row r="27" ht="18" customHeight="1" spans="1:7">
      <c r="A27" s="19" t="s">
        <v>114</v>
      </c>
      <c r="B27" s="19" t="s">
        <v>115</v>
      </c>
      <c r="C27" s="194">
        <v>239.1</v>
      </c>
      <c r="D27" s="194">
        <v>239.1</v>
      </c>
      <c r="E27" s="20">
        <v>229.8921</v>
      </c>
      <c r="F27" s="20">
        <v>9.21</v>
      </c>
      <c r="G27" s="20"/>
    </row>
    <row r="28" ht="18" customHeight="1" spans="1:7">
      <c r="A28" s="19" t="s">
        <v>116</v>
      </c>
      <c r="B28" s="19" t="s">
        <v>117</v>
      </c>
      <c r="C28" s="194">
        <v>16.11</v>
      </c>
      <c r="D28" s="194">
        <v>16.11</v>
      </c>
      <c r="E28" s="20">
        <v>11.52</v>
      </c>
      <c r="F28" s="20">
        <v>4.59</v>
      </c>
      <c r="G28" s="20"/>
    </row>
    <row r="29" ht="18" customHeight="1" spans="1:7">
      <c r="A29" s="19" t="s">
        <v>118</v>
      </c>
      <c r="B29" s="19" t="s">
        <v>119</v>
      </c>
      <c r="C29" s="194">
        <v>17.58</v>
      </c>
      <c r="D29" s="194">
        <v>17.58</v>
      </c>
      <c r="E29" s="20">
        <v>12.96</v>
      </c>
      <c r="F29" s="20">
        <v>4.62</v>
      </c>
      <c r="G29" s="20"/>
    </row>
    <row r="30" ht="18" customHeight="1" spans="1:7">
      <c r="A30" s="19" t="s">
        <v>120</v>
      </c>
      <c r="B30" s="19" t="s">
        <v>121</v>
      </c>
      <c r="C30" s="194">
        <v>205.41</v>
      </c>
      <c r="D30" s="194">
        <v>205.4121</v>
      </c>
      <c r="E30" s="20">
        <v>205.4121</v>
      </c>
      <c r="F30" s="20"/>
      <c r="G30" s="20"/>
    </row>
    <row r="31" ht="18" customHeight="1" spans="1:7">
      <c r="A31" s="19" t="s">
        <v>122</v>
      </c>
      <c r="B31" s="19" t="s">
        <v>123</v>
      </c>
      <c r="C31" s="194">
        <v>18.435</v>
      </c>
      <c r="D31" s="194"/>
      <c r="E31" s="20"/>
      <c r="F31" s="20"/>
      <c r="G31" s="20">
        <v>18.435</v>
      </c>
    </row>
    <row r="32" ht="18" customHeight="1" spans="1:7">
      <c r="A32" s="19" t="s">
        <v>124</v>
      </c>
      <c r="B32" s="19" t="s">
        <v>125</v>
      </c>
      <c r="C32" s="194">
        <v>18.435</v>
      </c>
      <c r="D32" s="194"/>
      <c r="E32" s="20"/>
      <c r="F32" s="20"/>
      <c r="G32" s="20">
        <v>18.435</v>
      </c>
    </row>
    <row r="33" ht="18" customHeight="1" spans="1:7">
      <c r="A33" s="19" t="s">
        <v>126</v>
      </c>
      <c r="B33" s="19" t="s">
        <v>127</v>
      </c>
      <c r="C33" s="194">
        <v>131.448</v>
      </c>
      <c r="D33" s="194">
        <v>131.448</v>
      </c>
      <c r="E33" s="20">
        <v>131.448</v>
      </c>
      <c r="F33" s="20"/>
      <c r="G33" s="20"/>
    </row>
    <row r="34" ht="18" customHeight="1" spans="1:7">
      <c r="A34" s="19" t="s">
        <v>128</v>
      </c>
      <c r="B34" s="19" t="s">
        <v>129</v>
      </c>
      <c r="C34" s="194">
        <v>131.448</v>
      </c>
      <c r="D34" s="194">
        <v>131.448</v>
      </c>
      <c r="E34" s="20">
        <v>131.448</v>
      </c>
      <c r="F34" s="20"/>
      <c r="G34" s="20"/>
    </row>
    <row r="35" ht="18" customHeight="1" spans="1:7">
      <c r="A35" s="19" t="s">
        <v>130</v>
      </c>
      <c r="B35" s="19" t="s">
        <v>131</v>
      </c>
      <c r="C35" s="194">
        <v>26.5439</v>
      </c>
      <c r="D35" s="194">
        <v>26.5439</v>
      </c>
      <c r="E35" s="20">
        <v>26.5439</v>
      </c>
      <c r="F35" s="20"/>
      <c r="G35" s="20"/>
    </row>
    <row r="36" ht="18" customHeight="1" spans="1:7">
      <c r="A36" s="19" t="s">
        <v>132</v>
      </c>
      <c r="B36" s="19" t="s">
        <v>133</v>
      </c>
      <c r="C36" s="194">
        <v>57.2616</v>
      </c>
      <c r="D36" s="194">
        <v>57.2616</v>
      </c>
      <c r="E36" s="20">
        <v>57.2616</v>
      </c>
      <c r="F36" s="20"/>
      <c r="G36" s="20"/>
    </row>
    <row r="37" ht="18" customHeight="1" spans="1:7">
      <c r="A37" s="19" t="s">
        <v>134</v>
      </c>
      <c r="B37" s="19" t="s">
        <v>135</v>
      </c>
      <c r="C37" s="194">
        <v>44.3682</v>
      </c>
      <c r="D37" s="194">
        <v>44.3682</v>
      </c>
      <c r="E37" s="20">
        <v>44.3682</v>
      </c>
      <c r="F37" s="20"/>
      <c r="G37" s="20"/>
    </row>
    <row r="38" ht="18" customHeight="1" spans="1:7">
      <c r="A38" s="19" t="s">
        <v>136</v>
      </c>
      <c r="B38" s="19" t="s">
        <v>137</v>
      </c>
      <c r="C38" s="194">
        <v>3.28</v>
      </c>
      <c r="D38" s="194">
        <v>3.28</v>
      </c>
      <c r="E38" s="20">
        <v>3.28</v>
      </c>
      <c r="F38" s="20"/>
      <c r="G38" s="20"/>
    </row>
    <row r="39" ht="18" customHeight="1" spans="1:7">
      <c r="A39" s="19" t="s">
        <v>138</v>
      </c>
      <c r="B39" s="19" t="s">
        <v>139</v>
      </c>
      <c r="C39" s="194">
        <v>259.065</v>
      </c>
      <c r="D39" s="194">
        <v>259.065</v>
      </c>
      <c r="E39" s="20">
        <v>252.825</v>
      </c>
      <c r="F39" s="20">
        <v>6.24</v>
      </c>
      <c r="G39" s="20"/>
    </row>
    <row r="40" ht="18" customHeight="1" spans="1:7">
      <c r="A40" s="19" t="s">
        <v>140</v>
      </c>
      <c r="B40" s="19" t="s">
        <v>141</v>
      </c>
      <c r="C40" s="194">
        <v>259.065</v>
      </c>
      <c r="D40" s="194">
        <v>259.065</v>
      </c>
      <c r="E40" s="20">
        <v>252.825</v>
      </c>
      <c r="F40" s="20">
        <v>6.24</v>
      </c>
      <c r="G40" s="20"/>
    </row>
    <row r="41" ht="18" customHeight="1" spans="1:7">
      <c r="A41" s="19">
        <v>2120199</v>
      </c>
      <c r="B41" s="19" t="s">
        <v>143</v>
      </c>
      <c r="C41" s="194">
        <v>259.065</v>
      </c>
      <c r="D41" s="194">
        <v>259.065</v>
      </c>
      <c r="E41" s="20">
        <v>252.825</v>
      </c>
      <c r="F41" s="20">
        <v>6.24</v>
      </c>
      <c r="G41" s="20"/>
    </row>
    <row r="42" s="183" customFormat="1" ht="18" customHeight="1" spans="1:7">
      <c r="A42" s="195" t="s">
        <v>144</v>
      </c>
      <c r="B42" s="195" t="s">
        <v>145</v>
      </c>
      <c r="C42" s="194">
        <f>D42+G42</f>
        <v>1477.28</v>
      </c>
      <c r="D42" s="194">
        <f>E42+F42</f>
        <v>291.9</v>
      </c>
      <c r="E42" s="194">
        <v>285.66</v>
      </c>
      <c r="F42" s="194">
        <v>6.24</v>
      </c>
      <c r="G42" s="194">
        <v>1185.38</v>
      </c>
    </row>
    <row r="43" ht="18" customHeight="1" spans="1:7">
      <c r="A43" s="19" t="s">
        <v>146</v>
      </c>
      <c r="B43" s="19" t="s">
        <v>147</v>
      </c>
      <c r="C43" s="194">
        <v>291.9</v>
      </c>
      <c r="D43" s="194">
        <v>291.9</v>
      </c>
      <c r="E43" s="20">
        <v>285.66</v>
      </c>
      <c r="F43" s="20">
        <v>6.24</v>
      </c>
      <c r="G43" s="20"/>
    </row>
    <row r="44" ht="18" customHeight="1" spans="1:7">
      <c r="A44" s="19">
        <v>2130104</v>
      </c>
      <c r="B44" s="19" t="s">
        <v>87</v>
      </c>
      <c r="C44" s="194">
        <v>291.9</v>
      </c>
      <c r="D44" s="194">
        <v>291.9</v>
      </c>
      <c r="E44" s="20">
        <v>285.66</v>
      </c>
      <c r="F44" s="20">
        <v>6.24</v>
      </c>
      <c r="G44" s="20"/>
    </row>
    <row r="45" ht="18" customHeight="1" spans="1:7">
      <c r="A45" s="19" t="s">
        <v>149</v>
      </c>
      <c r="B45" s="19" t="s">
        <v>150</v>
      </c>
      <c r="C45" s="194">
        <v>2.88</v>
      </c>
      <c r="D45" s="194"/>
      <c r="E45" s="20"/>
      <c r="F45" s="20"/>
      <c r="G45" s="20">
        <v>2.88</v>
      </c>
    </row>
    <row r="46" ht="18" customHeight="1" spans="1:7">
      <c r="A46" s="19" t="s">
        <v>151</v>
      </c>
      <c r="B46" s="19" t="s">
        <v>83</v>
      </c>
      <c r="C46" s="194">
        <v>2.88</v>
      </c>
      <c r="D46" s="194"/>
      <c r="E46" s="20"/>
      <c r="F46" s="20"/>
      <c r="G46" s="20">
        <v>2.88</v>
      </c>
    </row>
    <row r="47" ht="18" customHeight="1" spans="1:7">
      <c r="A47" s="19" t="s">
        <v>152</v>
      </c>
      <c r="B47" s="19" t="s">
        <v>153</v>
      </c>
      <c r="C47" s="194">
        <v>1182.5</v>
      </c>
      <c r="D47" s="194"/>
      <c r="E47" s="20"/>
      <c r="F47" s="20"/>
      <c r="G47" s="20">
        <v>1182.5</v>
      </c>
    </row>
    <row r="48" ht="18" customHeight="1" spans="1:7">
      <c r="A48" s="19" t="s">
        <v>154</v>
      </c>
      <c r="B48" s="19" t="s">
        <v>155</v>
      </c>
      <c r="C48" s="194">
        <v>1182.5</v>
      </c>
      <c r="D48" s="194"/>
      <c r="E48" s="20"/>
      <c r="F48" s="20"/>
      <c r="G48" s="20">
        <v>1182.5</v>
      </c>
    </row>
    <row r="49" ht="18" customHeight="1" spans="1:7">
      <c r="A49" s="19" t="s">
        <v>156</v>
      </c>
      <c r="B49" s="19" t="s">
        <v>157</v>
      </c>
      <c r="C49" s="194">
        <v>147.62</v>
      </c>
      <c r="D49" s="194">
        <v>147.62</v>
      </c>
      <c r="E49" s="20">
        <v>147.62</v>
      </c>
      <c r="F49" s="20"/>
      <c r="G49" s="20"/>
    </row>
    <row r="50" ht="18" customHeight="1" spans="1:7">
      <c r="A50" s="19" t="s">
        <v>158</v>
      </c>
      <c r="B50" s="19" t="s">
        <v>159</v>
      </c>
      <c r="C50" s="194">
        <v>147.62</v>
      </c>
      <c r="D50" s="194">
        <v>147.62</v>
      </c>
      <c r="E50" s="194">
        <v>147.62</v>
      </c>
      <c r="F50" s="20"/>
      <c r="G50" s="20"/>
    </row>
    <row r="51" ht="18" customHeight="1" spans="1:7">
      <c r="A51" s="19">
        <v>2210201</v>
      </c>
      <c r="B51" s="19" t="s">
        <v>161</v>
      </c>
      <c r="C51" s="194">
        <v>147.62</v>
      </c>
      <c r="D51" s="194">
        <v>147.62</v>
      </c>
      <c r="E51" s="194">
        <v>147.62</v>
      </c>
      <c r="F51" s="20"/>
      <c r="G51" s="20"/>
    </row>
    <row r="52" ht="18" customHeight="1" spans="1:7">
      <c r="A52" s="137" t="s">
        <v>162</v>
      </c>
      <c r="B52" s="139" t="s">
        <v>162</v>
      </c>
      <c r="C52" s="194">
        <f>C7+C21+C24+C33+C39+C42+C49</f>
        <v>3302.77754</v>
      </c>
      <c r="D52" s="194">
        <f>D7+D21+D24+D33+D39+D42+D50</f>
        <v>1852.33854</v>
      </c>
      <c r="E52" s="194">
        <f>E7+E21+E24+E33+E39+E42+E50</f>
        <v>1716.50854</v>
      </c>
      <c r="F52" s="194">
        <f>F7+F21+F24+F33+F39+F42+F50</f>
        <v>135.83</v>
      </c>
      <c r="G52" s="194">
        <f>G7+G21+G24+G33+G39+G42+G50</f>
        <v>1450.439</v>
      </c>
    </row>
  </sheetData>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A7" sqref="A7"/>
    </sheetView>
  </sheetViews>
  <sheetFormatPr defaultColWidth="9.12380952380952" defaultRowHeight="14.25" customHeight="1" outlineLevelRow="6" outlineLevelCol="5"/>
  <cols>
    <col min="1" max="2" width="34.3714285714286" style="173" customWidth="1"/>
    <col min="3" max="3" width="34.3714285714286" style="174" customWidth="1"/>
    <col min="4" max="6" width="34.3714285714286" style="175" customWidth="1"/>
    <col min="7" max="7" width="9.12380952380952" style="1" customWidth="1"/>
    <col min="8" max="16384" width="9.12380952380952" style="1"/>
  </cols>
  <sheetData>
    <row r="1" customHeight="1" spans="1:6">
      <c r="A1" s="176"/>
      <c r="B1" s="176"/>
      <c r="C1" s="72"/>
      <c r="D1" s="1"/>
      <c r="E1" s="1"/>
      <c r="F1" s="177" t="s">
        <v>193</v>
      </c>
    </row>
    <row r="2" ht="49.6" customHeight="1" spans="1:6">
      <c r="A2" s="178" t="s">
        <v>194</v>
      </c>
      <c r="B2" s="179"/>
      <c r="C2" s="179"/>
      <c r="D2" s="179"/>
      <c r="E2" s="179"/>
      <c r="F2" s="179"/>
    </row>
    <row r="3" ht="15.75" customHeight="1" spans="1:6">
      <c r="A3" s="5" t="s">
        <v>2</v>
      </c>
      <c r="B3" s="176"/>
      <c r="C3" s="72"/>
      <c r="D3" s="1"/>
      <c r="E3" s="1"/>
      <c r="F3" s="177" t="s">
        <v>195</v>
      </c>
    </row>
    <row r="4" s="172" customFormat="1" ht="19.5" customHeight="1" spans="1:6">
      <c r="A4" s="9" t="s">
        <v>196</v>
      </c>
      <c r="B4" s="28" t="s">
        <v>197</v>
      </c>
      <c r="C4" s="10" t="s">
        <v>198</v>
      </c>
      <c r="D4" s="11"/>
      <c r="E4" s="12"/>
      <c r="F4" s="28" t="s">
        <v>199</v>
      </c>
    </row>
    <row r="5" s="172" customFormat="1" ht="19.5" customHeight="1" spans="1:6">
      <c r="A5" s="32"/>
      <c r="B5" s="14"/>
      <c r="C5" s="16" t="s">
        <v>39</v>
      </c>
      <c r="D5" s="16" t="s">
        <v>200</v>
      </c>
      <c r="E5" s="16" t="s">
        <v>201</v>
      </c>
      <c r="F5" s="14"/>
    </row>
    <row r="6" s="172" customFormat="1" ht="18.85" customHeight="1" spans="1:6">
      <c r="A6" s="51">
        <v>1</v>
      </c>
      <c r="B6" s="51">
        <v>2</v>
      </c>
      <c r="C6" s="180">
        <v>3</v>
      </c>
      <c r="D6" s="51">
        <v>4</v>
      </c>
      <c r="E6" s="51">
        <v>5</v>
      </c>
      <c r="F6" s="51">
        <v>6</v>
      </c>
    </row>
    <row r="7" ht="18.85" customHeight="1" spans="1:6">
      <c r="A7" s="120">
        <v>29.7</v>
      </c>
      <c r="B7" s="120"/>
      <c r="C7" s="181">
        <v>29.7</v>
      </c>
      <c r="D7" s="120"/>
      <c r="E7" s="120">
        <v>29.7</v>
      </c>
      <c r="F7" s="182"/>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75"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144"/>
  <sheetViews>
    <sheetView tabSelected="1" zoomScale="145" zoomScaleNormal="145" topLeftCell="A4" workbookViewId="0">
      <selection activeCell="C11" sqref="C11"/>
    </sheetView>
  </sheetViews>
  <sheetFormatPr defaultColWidth="9.12380952380952" defaultRowHeight="14.25" customHeight="1"/>
  <cols>
    <col min="1" max="1" width="40.6285714285714" style="1" customWidth="1"/>
    <col min="2" max="2" width="20.752380952381" style="1" customWidth="1"/>
    <col min="3" max="7" width="31.247619047619" style="1" customWidth="1"/>
    <col min="8" max="8" width="10.752380952381" style="1" customWidth="1"/>
    <col min="9" max="9" width="11" style="1" customWidth="1"/>
    <col min="10" max="10" width="15.3714285714286" style="1" customWidth="1"/>
    <col min="11" max="11" width="10.752380952381" style="1" customWidth="1"/>
    <col min="12" max="14" width="11.1238095238095" style="1" customWidth="1"/>
    <col min="15" max="17" width="9.12380952380952" style="1" customWidth="1"/>
    <col min="18" max="18" width="12.1238095238095" style="1" customWidth="1"/>
    <col min="19" max="21" width="12.247619047619" style="1" customWidth="1"/>
    <col min="22" max="22" width="12.752380952381" style="1" customWidth="1"/>
    <col min="23" max="24" width="11.1238095238095" style="1" customWidth="1"/>
    <col min="25" max="25" width="9.12380952380952" style="1" customWidth="1"/>
    <col min="26" max="16384" width="9.12380952380952" style="1"/>
  </cols>
  <sheetData>
    <row r="1" ht="13.6" customHeight="1" spans="2:24">
      <c r="B1" s="155"/>
      <c r="D1" s="156"/>
      <c r="E1" s="156"/>
      <c r="F1" s="156"/>
      <c r="G1" s="156"/>
      <c r="H1" s="157"/>
      <c r="I1" s="157"/>
      <c r="J1" s="25"/>
      <c r="K1" s="157"/>
      <c r="L1" s="157"/>
      <c r="M1" s="157"/>
      <c r="N1" s="157"/>
      <c r="O1" s="25"/>
      <c r="P1" s="25"/>
      <c r="Q1" s="25"/>
      <c r="R1" s="157"/>
      <c r="V1" s="155"/>
      <c r="X1" s="66" t="s">
        <v>202</v>
      </c>
    </row>
    <row r="2" ht="59.25" customHeight="1" spans="1:24">
      <c r="A2" s="158" t="s">
        <v>203</v>
      </c>
      <c r="B2" s="84"/>
      <c r="C2" s="84"/>
      <c r="D2" s="84"/>
      <c r="E2" s="84"/>
      <c r="F2" s="84"/>
      <c r="G2" s="84"/>
      <c r="H2" s="84"/>
      <c r="I2" s="84"/>
      <c r="J2" s="4"/>
      <c r="K2" s="84"/>
      <c r="L2" s="84"/>
      <c r="M2" s="84"/>
      <c r="N2" s="84"/>
      <c r="O2" s="4"/>
      <c r="P2" s="4"/>
      <c r="Q2" s="4"/>
      <c r="R2" s="84"/>
      <c r="S2" s="84"/>
      <c r="T2" s="84"/>
      <c r="U2" s="84"/>
      <c r="V2" s="84"/>
      <c r="W2" s="84"/>
      <c r="X2" s="84"/>
    </row>
    <row r="3" ht="18.85" customHeight="1" spans="1:24">
      <c r="A3" s="5" t="s">
        <v>2</v>
      </c>
      <c r="B3" s="159"/>
      <c r="C3" s="159"/>
      <c r="D3" s="159"/>
      <c r="E3" s="159"/>
      <c r="F3" s="159"/>
      <c r="G3" s="159"/>
      <c r="H3" s="160"/>
      <c r="I3" s="160"/>
      <c r="J3" s="27"/>
      <c r="K3" s="160"/>
      <c r="L3" s="160"/>
      <c r="M3" s="160"/>
      <c r="N3" s="160"/>
      <c r="O3" s="27"/>
      <c r="P3" s="27"/>
      <c r="Q3" s="27"/>
      <c r="R3" s="160"/>
      <c r="V3" s="155"/>
      <c r="X3" s="85" t="s">
        <v>195</v>
      </c>
    </row>
    <row r="4" ht="18" customHeight="1" spans="1:24">
      <c r="A4" s="8" t="s">
        <v>204</v>
      </c>
      <c r="B4" s="8" t="s">
        <v>205</v>
      </c>
      <c r="C4" s="8" t="s">
        <v>206</v>
      </c>
      <c r="D4" s="8" t="s">
        <v>207</v>
      </c>
      <c r="E4" s="8" t="s">
        <v>208</v>
      </c>
      <c r="F4" s="8" t="s">
        <v>209</v>
      </c>
      <c r="G4" s="8" t="s">
        <v>210</v>
      </c>
      <c r="H4" s="161" t="s">
        <v>211</v>
      </c>
      <c r="I4" s="165" t="s">
        <v>211</v>
      </c>
      <c r="J4" s="11"/>
      <c r="K4" s="165"/>
      <c r="L4" s="165"/>
      <c r="M4" s="165"/>
      <c r="N4" s="165"/>
      <c r="O4" s="11"/>
      <c r="P4" s="11"/>
      <c r="Q4" s="11"/>
      <c r="R4" s="169" t="s">
        <v>43</v>
      </c>
      <c r="S4" s="165" t="s">
        <v>44</v>
      </c>
      <c r="T4" s="165"/>
      <c r="U4" s="165"/>
      <c r="V4" s="165"/>
      <c r="W4" s="165"/>
      <c r="X4" s="166"/>
    </row>
    <row r="5" ht="18" customHeight="1" spans="1:24">
      <c r="A5" s="29"/>
      <c r="B5" s="162"/>
      <c r="C5" s="29"/>
      <c r="D5" s="29"/>
      <c r="E5" s="29"/>
      <c r="F5" s="29"/>
      <c r="G5" s="29"/>
      <c r="H5" s="163" t="s">
        <v>212</v>
      </c>
      <c r="I5" s="161" t="s">
        <v>213</v>
      </c>
      <c r="J5" s="11"/>
      <c r="K5" s="165"/>
      <c r="L5" s="165"/>
      <c r="M5" s="165"/>
      <c r="N5" s="166"/>
      <c r="O5" s="10" t="s">
        <v>214</v>
      </c>
      <c r="P5" s="11"/>
      <c r="Q5" s="12"/>
      <c r="R5" s="8" t="s">
        <v>43</v>
      </c>
      <c r="S5" s="161" t="s">
        <v>44</v>
      </c>
      <c r="T5" s="169" t="s">
        <v>45</v>
      </c>
      <c r="U5" s="165" t="s">
        <v>44</v>
      </c>
      <c r="V5" s="169" t="s">
        <v>47</v>
      </c>
      <c r="W5" s="169" t="s">
        <v>48</v>
      </c>
      <c r="X5" s="168" t="s">
        <v>49</v>
      </c>
    </row>
    <row r="6" customHeight="1" spans="1:24">
      <c r="A6" s="31"/>
      <c r="B6" s="31"/>
      <c r="C6" s="31"/>
      <c r="D6" s="31"/>
      <c r="E6" s="31"/>
      <c r="F6" s="31"/>
      <c r="G6" s="31"/>
      <c r="H6" s="31"/>
      <c r="I6" s="167" t="s">
        <v>215</v>
      </c>
      <c r="J6" s="168" t="s">
        <v>216</v>
      </c>
      <c r="K6" s="8" t="s">
        <v>217</v>
      </c>
      <c r="L6" s="8" t="s">
        <v>218</v>
      </c>
      <c r="M6" s="8" t="s">
        <v>219</v>
      </c>
      <c r="N6" s="8" t="s">
        <v>220</v>
      </c>
      <c r="O6" s="8" t="s">
        <v>40</v>
      </c>
      <c r="P6" s="8" t="s">
        <v>41</v>
      </c>
      <c r="Q6" s="8" t="s">
        <v>42</v>
      </c>
      <c r="R6" s="31"/>
      <c r="S6" s="8" t="s">
        <v>39</v>
      </c>
      <c r="T6" s="8" t="s">
        <v>45</v>
      </c>
      <c r="U6" s="8" t="s">
        <v>221</v>
      </c>
      <c r="V6" s="8" t="s">
        <v>47</v>
      </c>
      <c r="W6" s="8" t="s">
        <v>48</v>
      </c>
      <c r="X6" s="8" t="s">
        <v>49</v>
      </c>
    </row>
    <row r="7" ht="37.5" customHeight="1" spans="1:24">
      <c r="A7" s="102"/>
      <c r="B7" s="102"/>
      <c r="C7" s="102"/>
      <c r="D7" s="102"/>
      <c r="E7" s="102"/>
      <c r="F7" s="102"/>
      <c r="G7" s="102"/>
      <c r="H7" s="102"/>
      <c r="I7" s="62" t="s">
        <v>39</v>
      </c>
      <c r="J7" s="62" t="s">
        <v>222</v>
      </c>
      <c r="K7" s="13" t="s">
        <v>216</v>
      </c>
      <c r="L7" s="13" t="s">
        <v>218</v>
      </c>
      <c r="M7" s="13" t="s">
        <v>219</v>
      </c>
      <c r="N7" s="13" t="s">
        <v>220</v>
      </c>
      <c r="O7" s="13" t="s">
        <v>218</v>
      </c>
      <c r="P7" s="13" t="s">
        <v>219</v>
      </c>
      <c r="Q7" s="13" t="s">
        <v>220</v>
      </c>
      <c r="R7" s="13" t="s">
        <v>43</v>
      </c>
      <c r="S7" s="13" t="s">
        <v>39</v>
      </c>
      <c r="T7" s="13" t="s">
        <v>45</v>
      </c>
      <c r="U7" s="13" t="s">
        <v>221</v>
      </c>
      <c r="V7" s="13" t="s">
        <v>47</v>
      </c>
      <c r="W7" s="13" t="s">
        <v>48</v>
      </c>
      <c r="X7" s="13" t="s">
        <v>49</v>
      </c>
    </row>
    <row r="8" customHeight="1" spans="1:24">
      <c r="A8" s="41">
        <v>1</v>
      </c>
      <c r="B8" s="41">
        <v>2</v>
      </c>
      <c r="C8" s="41">
        <v>3</v>
      </c>
      <c r="D8" s="41">
        <v>4</v>
      </c>
      <c r="E8" s="41">
        <v>5</v>
      </c>
      <c r="F8" s="41">
        <v>6</v>
      </c>
      <c r="G8" s="41">
        <v>7</v>
      </c>
      <c r="H8" s="41">
        <v>8</v>
      </c>
      <c r="I8" s="41">
        <v>9</v>
      </c>
      <c r="J8" s="41">
        <v>10</v>
      </c>
      <c r="K8" s="41">
        <v>11</v>
      </c>
      <c r="L8" s="41">
        <v>12</v>
      </c>
      <c r="M8" s="41">
        <v>13</v>
      </c>
      <c r="N8" s="41">
        <v>14</v>
      </c>
      <c r="O8" s="41">
        <v>15</v>
      </c>
      <c r="P8" s="41">
        <v>16</v>
      </c>
      <c r="Q8" s="41">
        <v>17</v>
      </c>
      <c r="R8" s="41">
        <v>18</v>
      </c>
      <c r="S8" s="41">
        <v>19</v>
      </c>
      <c r="T8" s="41">
        <v>20</v>
      </c>
      <c r="U8" s="41">
        <v>21</v>
      </c>
      <c r="V8" s="41">
        <v>22</v>
      </c>
      <c r="W8" s="41">
        <v>23</v>
      </c>
      <c r="X8" s="41">
        <v>24</v>
      </c>
    </row>
    <row r="9" ht="20.95" customHeight="1" spans="1:24">
      <c r="A9" s="63" t="s">
        <v>51</v>
      </c>
      <c r="B9" s="63"/>
      <c r="C9" s="63"/>
      <c r="D9" s="63"/>
      <c r="E9" s="63"/>
      <c r="F9" s="63"/>
      <c r="G9" s="63"/>
      <c r="H9" s="119">
        <v>1852.33854</v>
      </c>
      <c r="I9" s="119">
        <v>1852.33854</v>
      </c>
      <c r="J9" s="119"/>
      <c r="K9" s="119"/>
      <c r="L9" s="119"/>
      <c r="M9" s="119">
        <v>1852.33854</v>
      </c>
      <c r="N9" s="119"/>
      <c r="O9" s="119"/>
      <c r="P9" s="119"/>
      <c r="Q9" s="119"/>
      <c r="R9" s="119"/>
      <c r="S9" s="119"/>
      <c r="T9" s="119"/>
      <c r="U9" s="119"/>
      <c r="V9" s="119"/>
      <c r="W9" s="119"/>
      <c r="X9" s="119"/>
    </row>
    <row r="10" ht="20.95" customHeight="1" spans="1:24">
      <c r="A10" s="63" t="s">
        <v>53</v>
      </c>
      <c r="B10" s="34" t="s">
        <v>223</v>
      </c>
      <c r="C10" s="34" t="s">
        <v>223</v>
      </c>
      <c r="D10" s="34" t="s">
        <v>223</v>
      </c>
      <c r="E10" s="34" t="s">
        <v>223</v>
      </c>
      <c r="F10" s="34" t="s">
        <v>223</v>
      </c>
      <c r="G10" s="34" t="s">
        <v>223</v>
      </c>
      <c r="H10" s="164">
        <v>755.3224</v>
      </c>
      <c r="I10" s="164">
        <v>755.3224</v>
      </c>
      <c r="J10" s="164"/>
      <c r="K10" s="164"/>
      <c r="L10" s="164"/>
      <c r="M10" s="164">
        <v>755.3224</v>
      </c>
      <c r="N10" s="164"/>
      <c r="O10" s="119"/>
      <c r="P10" s="119"/>
      <c r="Q10" s="119"/>
      <c r="R10" s="119"/>
      <c r="S10" s="119"/>
      <c r="T10" s="119"/>
      <c r="U10" s="119"/>
      <c r="V10" s="119"/>
      <c r="W10" s="119"/>
      <c r="X10" s="119"/>
    </row>
    <row r="11" ht="27.85" customHeight="1" spans="1:24">
      <c r="A11" s="34" t="s">
        <v>224</v>
      </c>
      <c r="B11" s="34" t="s">
        <v>225</v>
      </c>
      <c r="C11" s="34" t="s">
        <v>226</v>
      </c>
      <c r="D11" s="34" t="s">
        <v>90</v>
      </c>
      <c r="E11" s="34" t="s">
        <v>227</v>
      </c>
      <c r="F11" s="34" t="s">
        <v>228</v>
      </c>
      <c r="G11" s="34" t="s">
        <v>229</v>
      </c>
      <c r="H11" s="164">
        <v>110.8368</v>
      </c>
      <c r="I11" s="164">
        <v>110.8368</v>
      </c>
      <c r="J11" s="164"/>
      <c r="K11" s="164"/>
      <c r="L11" s="164"/>
      <c r="M11" s="164">
        <v>110.8368</v>
      </c>
      <c r="N11" s="164"/>
      <c r="O11" s="119"/>
      <c r="P11" s="119"/>
      <c r="Q11" s="119"/>
      <c r="R11" s="119"/>
      <c r="S11" s="119"/>
      <c r="T11" s="119"/>
      <c r="U11" s="119"/>
      <c r="V11" s="119"/>
      <c r="W11" s="119"/>
      <c r="X11" s="119"/>
    </row>
    <row r="12" ht="27.85" customHeight="1" spans="1:24">
      <c r="A12" s="34" t="s">
        <v>224</v>
      </c>
      <c r="B12" s="34" t="s">
        <v>225</v>
      </c>
      <c r="C12" s="34" t="s">
        <v>226</v>
      </c>
      <c r="D12" s="34" t="s">
        <v>90</v>
      </c>
      <c r="E12" s="34" t="s">
        <v>227</v>
      </c>
      <c r="F12" s="34" t="s">
        <v>230</v>
      </c>
      <c r="G12" s="34" t="s">
        <v>231</v>
      </c>
      <c r="H12" s="164">
        <v>172.836</v>
      </c>
      <c r="I12" s="164">
        <v>172.836</v>
      </c>
      <c r="J12" s="164"/>
      <c r="K12" s="164"/>
      <c r="L12" s="164"/>
      <c r="M12" s="164">
        <v>172.836</v>
      </c>
      <c r="N12" s="164"/>
      <c r="O12" s="119"/>
      <c r="P12" s="119"/>
      <c r="Q12" s="119"/>
      <c r="R12" s="119"/>
      <c r="S12" s="119"/>
      <c r="T12" s="119"/>
      <c r="U12" s="119"/>
      <c r="V12" s="119"/>
      <c r="W12" s="119"/>
      <c r="X12" s="119"/>
    </row>
    <row r="13" ht="27.85" customHeight="1" spans="1:24">
      <c r="A13" s="34" t="s">
        <v>224</v>
      </c>
      <c r="B13" s="34" t="s">
        <v>225</v>
      </c>
      <c r="C13" s="34" t="s">
        <v>226</v>
      </c>
      <c r="D13" s="34" t="s">
        <v>90</v>
      </c>
      <c r="E13" s="34" t="s">
        <v>227</v>
      </c>
      <c r="F13" s="34" t="s">
        <v>230</v>
      </c>
      <c r="G13" s="34" t="s">
        <v>231</v>
      </c>
      <c r="H13" s="164">
        <v>16.2</v>
      </c>
      <c r="I13" s="164">
        <v>16.2</v>
      </c>
      <c r="J13" s="164"/>
      <c r="K13" s="164"/>
      <c r="L13" s="164"/>
      <c r="M13" s="164">
        <v>16.2</v>
      </c>
      <c r="N13" s="164"/>
      <c r="O13" s="119"/>
      <c r="P13" s="119"/>
      <c r="Q13" s="119"/>
      <c r="R13" s="119"/>
      <c r="S13" s="119"/>
      <c r="T13" s="119"/>
      <c r="U13" s="119"/>
      <c r="V13" s="119"/>
      <c r="W13" s="119"/>
      <c r="X13" s="119"/>
    </row>
    <row r="14" ht="27.85" customHeight="1" spans="1:24">
      <c r="A14" s="34" t="s">
        <v>224</v>
      </c>
      <c r="B14" s="34" t="s">
        <v>232</v>
      </c>
      <c r="C14" s="34" t="s">
        <v>233</v>
      </c>
      <c r="D14" s="34" t="s">
        <v>90</v>
      </c>
      <c r="E14" s="34" t="s">
        <v>227</v>
      </c>
      <c r="F14" s="34" t="s">
        <v>234</v>
      </c>
      <c r="G14" s="34" t="s">
        <v>235</v>
      </c>
      <c r="H14" s="164">
        <v>49.8504</v>
      </c>
      <c r="I14" s="164">
        <v>49.8504</v>
      </c>
      <c r="J14" s="164"/>
      <c r="K14" s="164"/>
      <c r="L14" s="164"/>
      <c r="M14" s="164">
        <v>49.8504</v>
      </c>
      <c r="N14" s="164"/>
      <c r="O14" s="119"/>
      <c r="P14" s="119"/>
      <c r="Q14" s="119"/>
      <c r="R14" s="119"/>
      <c r="S14" s="119"/>
      <c r="T14" s="119"/>
      <c r="U14" s="119"/>
      <c r="V14" s="119"/>
      <c r="W14" s="119"/>
      <c r="X14" s="119"/>
    </row>
    <row r="15" ht="27.85" customHeight="1" spans="1:24">
      <c r="A15" s="34" t="s">
        <v>224</v>
      </c>
      <c r="B15" s="34" t="s">
        <v>236</v>
      </c>
      <c r="C15" s="34" t="s">
        <v>237</v>
      </c>
      <c r="D15" s="34" t="s">
        <v>132</v>
      </c>
      <c r="E15" s="34" t="s">
        <v>238</v>
      </c>
      <c r="F15" s="34" t="s">
        <v>239</v>
      </c>
      <c r="G15" s="34" t="s">
        <v>240</v>
      </c>
      <c r="H15" s="164">
        <v>0.2064</v>
      </c>
      <c r="I15" s="164">
        <v>0.2064</v>
      </c>
      <c r="J15" s="164"/>
      <c r="K15" s="164"/>
      <c r="L15" s="164"/>
      <c r="M15" s="164">
        <v>0.2064</v>
      </c>
      <c r="N15" s="164"/>
      <c r="O15" s="119"/>
      <c r="P15" s="119"/>
      <c r="Q15" s="119"/>
      <c r="R15" s="119"/>
      <c r="S15" s="119"/>
      <c r="T15" s="119"/>
      <c r="U15" s="119"/>
      <c r="V15" s="119"/>
      <c r="W15" s="119"/>
      <c r="X15" s="119"/>
    </row>
    <row r="16" ht="27.85" customHeight="1" spans="1:24">
      <c r="A16" s="34" t="s">
        <v>224</v>
      </c>
      <c r="B16" s="34" t="s">
        <v>236</v>
      </c>
      <c r="C16" s="34" t="s">
        <v>237</v>
      </c>
      <c r="D16" s="34" t="s">
        <v>130</v>
      </c>
      <c r="E16" s="34" t="s">
        <v>241</v>
      </c>
      <c r="F16" s="34" t="s">
        <v>239</v>
      </c>
      <c r="G16" s="34" t="s">
        <v>240</v>
      </c>
      <c r="H16" s="164">
        <v>1.2728</v>
      </c>
      <c r="I16" s="164">
        <v>1.2728</v>
      </c>
      <c r="J16" s="164"/>
      <c r="K16" s="164"/>
      <c r="L16" s="164"/>
      <c r="M16" s="164">
        <v>1.2728</v>
      </c>
      <c r="N16" s="164"/>
      <c r="O16" s="119"/>
      <c r="P16" s="119"/>
      <c r="Q16" s="119"/>
      <c r="R16" s="119"/>
      <c r="S16" s="119"/>
      <c r="T16" s="119"/>
      <c r="U16" s="119"/>
      <c r="V16" s="119"/>
      <c r="W16" s="119"/>
      <c r="X16" s="119"/>
    </row>
    <row r="17" ht="27.85" customHeight="1" spans="1:24">
      <c r="A17" s="34" t="s">
        <v>224</v>
      </c>
      <c r="B17" s="34" t="s">
        <v>242</v>
      </c>
      <c r="C17" s="34" t="s">
        <v>243</v>
      </c>
      <c r="D17" s="34" t="s">
        <v>160</v>
      </c>
      <c r="E17" s="34" t="s">
        <v>243</v>
      </c>
      <c r="F17" s="34" t="s">
        <v>244</v>
      </c>
      <c r="G17" s="34" t="s">
        <v>243</v>
      </c>
      <c r="H17" s="164">
        <v>49.4472</v>
      </c>
      <c r="I17" s="164">
        <v>49.4472</v>
      </c>
      <c r="J17" s="164"/>
      <c r="K17" s="164"/>
      <c r="L17" s="164"/>
      <c r="M17" s="164">
        <v>49.4472</v>
      </c>
      <c r="N17" s="164"/>
      <c r="O17" s="119"/>
      <c r="P17" s="119"/>
      <c r="Q17" s="119"/>
      <c r="R17" s="119"/>
      <c r="S17" s="119"/>
      <c r="T17" s="119"/>
      <c r="U17" s="119"/>
      <c r="V17" s="119"/>
      <c r="W17" s="119"/>
      <c r="X17" s="119"/>
    </row>
    <row r="18" ht="27.85" customHeight="1" spans="1:24">
      <c r="A18" s="34" t="s">
        <v>224</v>
      </c>
      <c r="B18" s="34" t="s">
        <v>245</v>
      </c>
      <c r="C18" s="34" t="s">
        <v>246</v>
      </c>
      <c r="D18" s="34" t="s">
        <v>82</v>
      </c>
      <c r="E18" s="34" t="s">
        <v>227</v>
      </c>
      <c r="F18" s="34" t="s">
        <v>247</v>
      </c>
      <c r="G18" s="34" t="s">
        <v>248</v>
      </c>
      <c r="H18" s="164">
        <v>18.36</v>
      </c>
      <c r="I18" s="164">
        <v>18.36</v>
      </c>
      <c r="J18" s="164"/>
      <c r="K18" s="164"/>
      <c r="L18" s="164"/>
      <c r="M18" s="164">
        <v>18.36</v>
      </c>
      <c r="N18" s="164"/>
      <c r="O18" s="119"/>
      <c r="P18" s="119"/>
      <c r="Q18" s="119"/>
      <c r="R18" s="119"/>
      <c r="S18" s="119"/>
      <c r="T18" s="119"/>
      <c r="U18" s="119"/>
      <c r="V18" s="119"/>
      <c r="W18" s="119"/>
      <c r="X18" s="119"/>
    </row>
    <row r="19" ht="27.85" customHeight="1" spans="1:24">
      <c r="A19" s="34" t="s">
        <v>224</v>
      </c>
      <c r="B19" s="34" t="s">
        <v>245</v>
      </c>
      <c r="C19" s="34" t="s">
        <v>246</v>
      </c>
      <c r="D19" s="34" t="s">
        <v>90</v>
      </c>
      <c r="E19" s="34" t="s">
        <v>227</v>
      </c>
      <c r="F19" s="34" t="s">
        <v>247</v>
      </c>
      <c r="G19" s="34" t="s">
        <v>248</v>
      </c>
      <c r="H19" s="164">
        <v>83.82</v>
      </c>
      <c r="I19" s="164">
        <v>83.82</v>
      </c>
      <c r="J19" s="164"/>
      <c r="K19" s="164"/>
      <c r="L19" s="164"/>
      <c r="M19" s="164">
        <v>83.82</v>
      </c>
      <c r="N19" s="164"/>
      <c r="O19" s="119"/>
      <c r="P19" s="119"/>
      <c r="Q19" s="119"/>
      <c r="R19" s="119"/>
      <c r="S19" s="119"/>
      <c r="T19" s="119"/>
      <c r="U19" s="119"/>
      <c r="V19" s="119"/>
      <c r="W19" s="119"/>
      <c r="X19" s="119"/>
    </row>
    <row r="20" ht="27.85" customHeight="1" spans="1:24">
      <c r="A20" s="34" t="s">
        <v>224</v>
      </c>
      <c r="B20" s="34" t="s">
        <v>249</v>
      </c>
      <c r="C20" s="34" t="s">
        <v>250</v>
      </c>
      <c r="D20" s="34" t="s">
        <v>116</v>
      </c>
      <c r="E20" s="34" t="s">
        <v>251</v>
      </c>
      <c r="F20" s="34" t="s">
        <v>252</v>
      </c>
      <c r="G20" s="34" t="s">
        <v>253</v>
      </c>
      <c r="H20" s="164">
        <v>4.59</v>
      </c>
      <c r="I20" s="164">
        <v>4.59</v>
      </c>
      <c r="J20" s="164"/>
      <c r="K20" s="164"/>
      <c r="L20" s="164"/>
      <c r="M20" s="164">
        <v>4.59</v>
      </c>
      <c r="N20" s="164"/>
      <c r="O20" s="119"/>
      <c r="P20" s="119"/>
      <c r="Q20" s="119"/>
      <c r="R20" s="119"/>
      <c r="S20" s="119"/>
      <c r="T20" s="119"/>
      <c r="U20" s="119"/>
      <c r="V20" s="119"/>
      <c r="W20" s="119"/>
      <c r="X20" s="119"/>
    </row>
    <row r="21" ht="27.85" customHeight="1" spans="1:24">
      <c r="A21" s="34" t="s">
        <v>224</v>
      </c>
      <c r="B21" s="34" t="s">
        <v>249</v>
      </c>
      <c r="C21" s="34" t="s">
        <v>250</v>
      </c>
      <c r="D21" s="34" t="s">
        <v>118</v>
      </c>
      <c r="E21" s="34" t="s">
        <v>254</v>
      </c>
      <c r="F21" s="34" t="s">
        <v>252</v>
      </c>
      <c r="G21" s="34" t="s">
        <v>253</v>
      </c>
      <c r="H21" s="164">
        <v>4.53</v>
      </c>
      <c r="I21" s="164">
        <v>4.53</v>
      </c>
      <c r="J21" s="164"/>
      <c r="K21" s="164"/>
      <c r="L21" s="164"/>
      <c r="M21" s="164">
        <v>4.53</v>
      </c>
      <c r="N21" s="164"/>
      <c r="O21" s="119"/>
      <c r="P21" s="119"/>
      <c r="Q21" s="119"/>
      <c r="R21" s="119"/>
      <c r="S21" s="119"/>
      <c r="T21" s="119"/>
      <c r="U21" s="119"/>
      <c r="V21" s="119"/>
      <c r="W21" s="119"/>
      <c r="X21" s="119"/>
    </row>
    <row r="22" ht="27.85" customHeight="1" spans="1:24">
      <c r="A22" s="34" t="s">
        <v>224</v>
      </c>
      <c r="B22" s="34" t="s">
        <v>255</v>
      </c>
      <c r="C22" s="34" t="s">
        <v>256</v>
      </c>
      <c r="D22" s="34" t="s">
        <v>90</v>
      </c>
      <c r="E22" s="34" t="s">
        <v>227</v>
      </c>
      <c r="F22" s="34" t="s">
        <v>257</v>
      </c>
      <c r="G22" s="34" t="s">
        <v>256</v>
      </c>
      <c r="H22" s="164">
        <v>4.64</v>
      </c>
      <c r="I22" s="164">
        <v>4.64</v>
      </c>
      <c r="J22" s="164"/>
      <c r="K22" s="164"/>
      <c r="L22" s="164"/>
      <c r="M22" s="164">
        <v>4.64</v>
      </c>
      <c r="N22" s="164"/>
      <c r="O22" s="119"/>
      <c r="P22" s="119"/>
      <c r="Q22" s="119"/>
      <c r="R22" s="119"/>
      <c r="S22" s="119"/>
      <c r="T22" s="119"/>
      <c r="U22" s="119"/>
      <c r="V22" s="119"/>
      <c r="W22" s="119"/>
      <c r="X22" s="119"/>
    </row>
    <row r="23" ht="27.85" customHeight="1" spans="1:24">
      <c r="A23" s="34" t="s">
        <v>224</v>
      </c>
      <c r="B23" s="34" t="s">
        <v>258</v>
      </c>
      <c r="C23" s="34" t="s">
        <v>259</v>
      </c>
      <c r="D23" s="34" t="s">
        <v>90</v>
      </c>
      <c r="E23" s="34" t="s">
        <v>227</v>
      </c>
      <c r="F23" s="34" t="s">
        <v>260</v>
      </c>
      <c r="G23" s="34" t="s">
        <v>261</v>
      </c>
      <c r="H23" s="164">
        <v>2.9</v>
      </c>
      <c r="I23" s="164">
        <v>2.9</v>
      </c>
      <c r="J23" s="164"/>
      <c r="K23" s="164"/>
      <c r="L23" s="164"/>
      <c r="M23" s="164">
        <v>2.9</v>
      </c>
      <c r="N23" s="164"/>
      <c r="O23" s="119"/>
      <c r="P23" s="119"/>
      <c r="Q23" s="119"/>
      <c r="R23" s="119"/>
      <c r="S23" s="119"/>
      <c r="T23" s="119"/>
      <c r="U23" s="119"/>
      <c r="V23" s="119"/>
      <c r="W23" s="119"/>
      <c r="X23" s="119"/>
    </row>
    <row r="24" ht="27.85" customHeight="1" spans="1:24">
      <c r="A24" s="34" t="s">
        <v>224</v>
      </c>
      <c r="B24" s="34" t="s">
        <v>262</v>
      </c>
      <c r="C24" s="34" t="s">
        <v>263</v>
      </c>
      <c r="D24" s="34" t="s">
        <v>90</v>
      </c>
      <c r="E24" s="34" t="s">
        <v>227</v>
      </c>
      <c r="F24" s="34" t="s">
        <v>264</v>
      </c>
      <c r="G24" s="34" t="s">
        <v>265</v>
      </c>
      <c r="H24" s="164">
        <v>25.86</v>
      </c>
      <c r="I24" s="164">
        <v>25.86</v>
      </c>
      <c r="J24" s="164"/>
      <c r="K24" s="164"/>
      <c r="L24" s="164"/>
      <c r="M24" s="164">
        <v>25.86</v>
      </c>
      <c r="N24" s="164"/>
      <c r="O24" s="119"/>
      <c r="P24" s="119"/>
      <c r="Q24" s="119"/>
      <c r="R24" s="119"/>
      <c r="S24" s="119"/>
      <c r="T24" s="119"/>
      <c r="U24" s="119"/>
      <c r="V24" s="119"/>
      <c r="W24" s="119"/>
      <c r="X24" s="119"/>
    </row>
    <row r="25" ht="27.85" customHeight="1" spans="1:24">
      <c r="A25" s="34" t="s">
        <v>224</v>
      </c>
      <c r="B25" s="34" t="s">
        <v>266</v>
      </c>
      <c r="C25" s="34" t="s">
        <v>267</v>
      </c>
      <c r="D25" s="34" t="s">
        <v>116</v>
      </c>
      <c r="E25" s="34" t="s">
        <v>251</v>
      </c>
      <c r="F25" s="34" t="s">
        <v>268</v>
      </c>
      <c r="G25" s="34" t="s">
        <v>269</v>
      </c>
      <c r="H25" s="164">
        <v>11.52</v>
      </c>
      <c r="I25" s="164">
        <v>11.52</v>
      </c>
      <c r="J25" s="164"/>
      <c r="K25" s="164"/>
      <c r="L25" s="164"/>
      <c r="M25" s="164">
        <v>11.52</v>
      </c>
      <c r="N25" s="164"/>
      <c r="O25" s="119"/>
      <c r="P25" s="119"/>
      <c r="Q25" s="119"/>
      <c r="R25" s="119"/>
      <c r="S25" s="119"/>
      <c r="T25" s="119"/>
      <c r="U25" s="119"/>
      <c r="V25" s="119"/>
      <c r="W25" s="119"/>
      <c r="X25" s="119"/>
    </row>
    <row r="26" ht="27.85" customHeight="1" spans="1:24">
      <c r="A26" s="34" t="s">
        <v>224</v>
      </c>
      <c r="B26" s="34" t="s">
        <v>266</v>
      </c>
      <c r="C26" s="34" t="s">
        <v>267</v>
      </c>
      <c r="D26" s="34" t="s">
        <v>118</v>
      </c>
      <c r="E26" s="34" t="s">
        <v>254</v>
      </c>
      <c r="F26" s="34" t="s">
        <v>268</v>
      </c>
      <c r="G26" s="34" t="s">
        <v>269</v>
      </c>
      <c r="H26" s="164">
        <v>8.64</v>
      </c>
      <c r="I26" s="164">
        <v>8.64</v>
      </c>
      <c r="J26" s="164"/>
      <c r="K26" s="164"/>
      <c r="L26" s="164"/>
      <c r="M26" s="164">
        <v>8.64</v>
      </c>
      <c r="N26" s="164"/>
      <c r="O26" s="119"/>
      <c r="P26" s="119"/>
      <c r="Q26" s="119"/>
      <c r="R26" s="119"/>
      <c r="S26" s="119"/>
      <c r="T26" s="119"/>
      <c r="U26" s="119"/>
      <c r="V26" s="119"/>
      <c r="W26" s="119"/>
      <c r="X26" s="119"/>
    </row>
    <row r="27" ht="27.85" customHeight="1" spans="1:24">
      <c r="A27" s="34" t="s">
        <v>224</v>
      </c>
      <c r="B27" s="34" t="s">
        <v>270</v>
      </c>
      <c r="C27" s="34" t="s">
        <v>271</v>
      </c>
      <c r="D27" s="34" t="s">
        <v>90</v>
      </c>
      <c r="E27" s="34" t="s">
        <v>227</v>
      </c>
      <c r="F27" s="34" t="s">
        <v>272</v>
      </c>
      <c r="G27" s="34" t="s">
        <v>273</v>
      </c>
      <c r="H27" s="164">
        <v>0.2073</v>
      </c>
      <c r="I27" s="164">
        <v>0.2073</v>
      </c>
      <c r="J27" s="164"/>
      <c r="K27" s="164"/>
      <c r="L27" s="164"/>
      <c r="M27" s="164">
        <v>0.2073</v>
      </c>
      <c r="N27" s="164"/>
      <c r="O27" s="119"/>
      <c r="P27" s="119"/>
      <c r="Q27" s="119"/>
      <c r="R27" s="119"/>
      <c r="S27" s="119"/>
      <c r="T27" s="119"/>
      <c r="U27" s="119"/>
      <c r="V27" s="119"/>
      <c r="W27" s="119"/>
      <c r="X27" s="119"/>
    </row>
    <row r="28" ht="27.85" customHeight="1" spans="1:24">
      <c r="A28" s="34" t="s">
        <v>224</v>
      </c>
      <c r="B28" s="34" t="s">
        <v>270</v>
      </c>
      <c r="C28" s="34" t="s">
        <v>271</v>
      </c>
      <c r="D28" s="34" t="s">
        <v>120</v>
      </c>
      <c r="E28" s="34" t="s">
        <v>274</v>
      </c>
      <c r="F28" s="34" t="s">
        <v>275</v>
      </c>
      <c r="G28" s="34" t="s">
        <v>276</v>
      </c>
      <c r="H28" s="164">
        <v>64.9538</v>
      </c>
      <c r="I28" s="164">
        <v>64.9538</v>
      </c>
      <c r="J28" s="164"/>
      <c r="K28" s="164"/>
      <c r="L28" s="164"/>
      <c r="M28" s="164">
        <v>64.9538</v>
      </c>
      <c r="N28" s="164"/>
      <c r="O28" s="119"/>
      <c r="P28" s="119"/>
      <c r="Q28" s="119"/>
      <c r="R28" s="119"/>
      <c r="S28" s="119"/>
      <c r="T28" s="119"/>
      <c r="U28" s="119"/>
      <c r="V28" s="119"/>
      <c r="W28" s="119"/>
      <c r="X28" s="119"/>
    </row>
    <row r="29" ht="27.85" customHeight="1" spans="1:24">
      <c r="A29" s="34" t="s">
        <v>224</v>
      </c>
      <c r="B29" s="34" t="s">
        <v>270</v>
      </c>
      <c r="C29" s="34" t="s">
        <v>271</v>
      </c>
      <c r="D29" s="34" t="s">
        <v>130</v>
      </c>
      <c r="E29" s="34" t="s">
        <v>241</v>
      </c>
      <c r="F29" s="34" t="s">
        <v>239</v>
      </c>
      <c r="G29" s="34" t="s">
        <v>240</v>
      </c>
      <c r="H29" s="164">
        <v>25.2711</v>
      </c>
      <c r="I29" s="164">
        <v>25.2711</v>
      </c>
      <c r="J29" s="164"/>
      <c r="K29" s="164"/>
      <c r="L29" s="164"/>
      <c r="M29" s="164">
        <v>25.2711</v>
      </c>
      <c r="N29" s="164"/>
      <c r="O29" s="119"/>
      <c r="P29" s="119"/>
      <c r="Q29" s="119"/>
      <c r="R29" s="119"/>
      <c r="S29" s="119"/>
      <c r="T29" s="119"/>
      <c r="U29" s="119"/>
      <c r="V29" s="119"/>
      <c r="W29" s="119"/>
      <c r="X29" s="119"/>
    </row>
    <row r="30" ht="27.85" customHeight="1" spans="1:24">
      <c r="A30" s="34" t="s">
        <v>224</v>
      </c>
      <c r="B30" s="34" t="s">
        <v>270</v>
      </c>
      <c r="C30" s="34" t="s">
        <v>271</v>
      </c>
      <c r="D30" s="34" t="s">
        <v>134</v>
      </c>
      <c r="E30" s="34" t="s">
        <v>277</v>
      </c>
      <c r="F30" s="34" t="s">
        <v>278</v>
      </c>
      <c r="G30" s="34" t="s">
        <v>279</v>
      </c>
      <c r="H30" s="164">
        <v>16.3036</v>
      </c>
      <c r="I30" s="164">
        <v>16.3036</v>
      </c>
      <c r="J30" s="164"/>
      <c r="K30" s="164"/>
      <c r="L30" s="164"/>
      <c r="M30" s="164">
        <v>16.3036</v>
      </c>
      <c r="N30" s="164"/>
      <c r="O30" s="119"/>
      <c r="P30" s="119"/>
      <c r="Q30" s="119"/>
      <c r="R30" s="119"/>
      <c r="S30" s="119"/>
      <c r="T30" s="119"/>
      <c r="U30" s="119"/>
      <c r="V30" s="119"/>
      <c r="W30" s="119"/>
      <c r="X30" s="119"/>
    </row>
    <row r="31" ht="27.85" customHeight="1" spans="1:24">
      <c r="A31" s="34" t="s">
        <v>224</v>
      </c>
      <c r="B31" s="34" t="s">
        <v>270</v>
      </c>
      <c r="C31" s="34" t="s">
        <v>271</v>
      </c>
      <c r="D31" s="34" t="s">
        <v>136</v>
      </c>
      <c r="E31" s="34" t="s">
        <v>280</v>
      </c>
      <c r="F31" s="34" t="s">
        <v>272</v>
      </c>
      <c r="G31" s="34" t="s">
        <v>273</v>
      </c>
      <c r="H31" s="164">
        <v>1.157</v>
      </c>
      <c r="I31" s="164">
        <v>1.157</v>
      </c>
      <c r="J31" s="164"/>
      <c r="K31" s="164"/>
      <c r="L31" s="164"/>
      <c r="M31" s="164">
        <v>1.157</v>
      </c>
      <c r="N31" s="164"/>
      <c r="O31" s="119"/>
      <c r="P31" s="119"/>
      <c r="Q31" s="119"/>
      <c r="R31" s="119"/>
      <c r="S31" s="119"/>
      <c r="T31" s="119"/>
      <c r="U31" s="119"/>
      <c r="V31" s="119"/>
      <c r="W31" s="119"/>
      <c r="X31" s="119"/>
    </row>
    <row r="32" ht="27.85" customHeight="1" spans="1:24">
      <c r="A32" s="34" t="s">
        <v>224</v>
      </c>
      <c r="B32" s="34" t="s">
        <v>281</v>
      </c>
      <c r="C32" s="34" t="s">
        <v>282</v>
      </c>
      <c r="D32" s="34" t="s">
        <v>90</v>
      </c>
      <c r="E32" s="34" t="s">
        <v>227</v>
      </c>
      <c r="F32" s="34" t="s">
        <v>247</v>
      </c>
      <c r="G32" s="34" t="s">
        <v>248</v>
      </c>
      <c r="H32" s="164">
        <v>6.12</v>
      </c>
      <c r="I32" s="164">
        <v>6.12</v>
      </c>
      <c r="J32" s="164"/>
      <c r="K32" s="164"/>
      <c r="L32" s="164"/>
      <c r="M32" s="164">
        <v>6.12</v>
      </c>
      <c r="N32" s="164"/>
      <c r="O32" s="119"/>
      <c r="P32" s="119"/>
      <c r="Q32" s="119"/>
      <c r="R32" s="119"/>
      <c r="S32" s="119"/>
      <c r="T32" s="119"/>
      <c r="U32" s="119"/>
      <c r="V32" s="119"/>
      <c r="W32" s="119"/>
      <c r="X32" s="119"/>
    </row>
    <row r="33" ht="27.85" customHeight="1" spans="1:24">
      <c r="A33" s="34" t="s">
        <v>224</v>
      </c>
      <c r="B33" s="34" t="s">
        <v>283</v>
      </c>
      <c r="C33" s="34" t="s">
        <v>284</v>
      </c>
      <c r="D33" s="34" t="s">
        <v>90</v>
      </c>
      <c r="E33" s="34" t="s">
        <v>227</v>
      </c>
      <c r="F33" s="34" t="s">
        <v>285</v>
      </c>
      <c r="G33" s="34" t="s">
        <v>286</v>
      </c>
      <c r="H33" s="164">
        <v>29.7</v>
      </c>
      <c r="I33" s="164">
        <v>29.7</v>
      </c>
      <c r="J33" s="164"/>
      <c r="K33" s="164"/>
      <c r="L33" s="164"/>
      <c r="M33" s="164">
        <v>29.7</v>
      </c>
      <c r="N33" s="164"/>
      <c r="O33" s="119"/>
      <c r="P33" s="119"/>
      <c r="Q33" s="119"/>
      <c r="R33" s="119"/>
      <c r="S33" s="119"/>
      <c r="T33" s="119"/>
      <c r="U33" s="119"/>
      <c r="V33" s="119"/>
      <c r="W33" s="119"/>
      <c r="X33" s="119"/>
    </row>
    <row r="34" ht="27.85" customHeight="1" spans="1:24">
      <c r="A34" s="34" t="s">
        <v>224</v>
      </c>
      <c r="B34" s="34" t="s">
        <v>287</v>
      </c>
      <c r="C34" s="34" t="s">
        <v>288</v>
      </c>
      <c r="D34" s="34" t="s">
        <v>90</v>
      </c>
      <c r="E34" s="34" t="s">
        <v>227</v>
      </c>
      <c r="F34" s="34" t="s">
        <v>252</v>
      </c>
      <c r="G34" s="34" t="s">
        <v>253</v>
      </c>
      <c r="H34" s="164">
        <v>15.95</v>
      </c>
      <c r="I34" s="164">
        <v>15.95</v>
      </c>
      <c r="J34" s="164"/>
      <c r="K34" s="164"/>
      <c r="L34" s="164"/>
      <c r="M34" s="164">
        <v>15.95</v>
      </c>
      <c r="N34" s="164"/>
      <c r="O34" s="119"/>
      <c r="P34" s="119"/>
      <c r="Q34" s="119"/>
      <c r="R34" s="119"/>
      <c r="S34" s="119"/>
      <c r="T34" s="119"/>
      <c r="U34" s="119"/>
      <c r="V34" s="119"/>
      <c r="W34" s="119"/>
      <c r="X34" s="119"/>
    </row>
    <row r="35" ht="27.85" customHeight="1" spans="1:24">
      <c r="A35" s="34" t="s">
        <v>224</v>
      </c>
      <c r="B35" s="34" t="s">
        <v>287</v>
      </c>
      <c r="C35" s="34" t="s">
        <v>288</v>
      </c>
      <c r="D35" s="34" t="s">
        <v>91</v>
      </c>
      <c r="E35" s="34" t="s">
        <v>289</v>
      </c>
      <c r="F35" s="34" t="s">
        <v>252</v>
      </c>
      <c r="G35" s="34" t="s">
        <v>253</v>
      </c>
      <c r="H35" s="164">
        <v>30.15</v>
      </c>
      <c r="I35" s="164">
        <v>30.15</v>
      </c>
      <c r="J35" s="164"/>
      <c r="K35" s="164"/>
      <c r="L35" s="164"/>
      <c r="M35" s="164">
        <v>30.15</v>
      </c>
      <c r="N35" s="164"/>
      <c r="O35" s="119"/>
      <c r="P35" s="119"/>
      <c r="Q35" s="119"/>
      <c r="R35" s="119"/>
      <c r="S35" s="119"/>
      <c r="T35" s="119"/>
      <c r="U35" s="119"/>
      <c r="V35" s="119"/>
      <c r="W35" s="119"/>
      <c r="X35" s="119"/>
    </row>
    <row r="36" ht="20.95" customHeight="1" spans="1:24">
      <c r="A36" s="63" t="s">
        <v>55</v>
      </c>
      <c r="B36" s="148"/>
      <c r="C36" s="148"/>
      <c r="D36" s="148"/>
      <c r="E36" s="148"/>
      <c r="F36" s="148"/>
      <c r="G36" s="148"/>
      <c r="H36" s="164">
        <v>76.9558</v>
      </c>
      <c r="I36" s="164">
        <v>76.9558</v>
      </c>
      <c r="J36" s="164"/>
      <c r="K36" s="164"/>
      <c r="L36" s="164"/>
      <c r="M36" s="164">
        <v>76.9558</v>
      </c>
      <c r="N36" s="164"/>
      <c r="O36" s="119"/>
      <c r="P36" s="119"/>
      <c r="Q36" s="119"/>
      <c r="R36" s="119"/>
      <c r="S36" s="119"/>
      <c r="T36" s="119"/>
      <c r="U36" s="119"/>
      <c r="V36" s="119"/>
      <c r="W36" s="119"/>
      <c r="X36" s="119"/>
    </row>
    <row r="37" ht="27.85" customHeight="1" spans="1:24">
      <c r="A37" s="34" t="s">
        <v>290</v>
      </c>
      <c r="B37" s="34" t="s">
        <v>291</v>
      </c>
      <c r="C37" s="34" t="s">
        <v>292</v>
      </c>
      <c r="D37" s="34" t="s">
        <v>101</v>
      </c>
      <c r="E37" s="34" t="s">
        <v>289</v>
      </c>
      <c r="F37" s="34" t="s">
        <v>228</v>
      </c>
      <c r="G37" s="34" t="s">
        <v>229</v>
      </c>
      <c r="H37" s="164">
        <v>15.6564</v>
      </c>
      <c r="I37" s="164">
        <v>15.6564</v>
      </c>
      <c r="J37" s="164"/>
      <c r="K37" s="164"/>
      <c r="L37" s="164"/>
      <c r="M37" s="164">
        <v>15.6564</v>
      </c>
      <c r="N37" s="164"/>
      <c r="O37" s="119"/>
      <c r="P37" s="119"/>
      <c r="Q37" s="119"/>
      <c r="R37" s="119"/>
      <c r="S37" s="119"/>
      <c r="T37" s="119"/>
      <c r="U37" s="119"/>
      <c r="V37" s="119"/>
      <c r="W37" s="119"/>
      <c r="X37" s="119"/>
    </row>
    <row r="38" ht="27.85" customHeight="1" spans="1:24">
      <c r="A38" s="34" t="s">
        <v>290</v>
      </c>
      <c r="B38" s="34" t="s">
        <v>291</v>
      </c>
      <c r="C38" s="34" t="s">
        <v>292</v>
      </c>
      <c r="D38" s="34" t="s">
        <v>101</v>
      </c>
      <c r="E38" s="34" t="s">
        <v>289</v>
      </c>
      <c r="F38" s="34" t="s">
        <v>230</v>
      </c>
      <c r="G38" s="34" t="s">
        <v>231</v>
      </c>
      <c r="H38" s="164">
        <v>2.25</v>
      </c>
      <c r="I38" s="164">
        <v>2.25</v>
      </c>
      <c r="J38" s="164"/>
      <c r="K38" s="164"/>
      <c r="L38" s="164"/>
      <c r="M38" s="164">
        <v>2.25</v>
      </c>
      <c r="N38" s="164"/>
      <c r="O38" s="119"/>
      <c r="P38" s="119"/>
      <c r="Q38" s="119"/>
      <c r="R38" s="119"/>
      <c r="S38" s="119"/>
      <c r="T38" s="119"/>
      <c r="U38" s="119"/>
      <c r="V38" s="119"/>
      <c r="W38" s="119"/>
      <c r="X38" s="119"/>
    </row>
    <row r="39" ht="27.85" customHeight="1" spans="1:24">
      <c r="A39" s="34" t="s">
        <v>290</v>
      </c>
      <c r="B39" s="34" t="s">
        <v>291</v>
      </c>
      <c r="C39" s="34" t="s">
        <v>292</v>
      </c>
      <c r="D39" s="34" t="s">
        <v>101</v>
      </c>
      <c r="E39" s="34" t="s">
        <v>289</v>
      </c>
      <c r="F39" s="34" t="s">
        <v>230</v>
      </c>
      <c r="G39" s="34" t="s">
        <v>231</v>
      </c>
      <c r="H39" s="164">
        <v>3</v>
      </c>
      <c r="I39" s="164">
        <v>3</v>
      </c>
      <c r="J39" s="164"/>
      <c r="K39" s="164"/>
      <c r="L39" s="164"/>
      <c r="M39" s="164">
        <v>3</v>
      </c>
      <c r="N39" s="164"/>
      <c r="O39" s="119"/>
      <c r="P39" s="119"/>
      <c r="Q39" s="119"/>
      <c r="R39" s="119"/>
      <c r="S39" s="119"/>
      <c r="T39" s="119"/>
      <c r="U39" s="119"/>
      <c r="V39" s="119"/>
      <c r="W39" s="119"/>
      <c r="X39" s="119"/>
    </row>
    <row r="40" ht="27.85" customHeight="1" spans="1:24">
      <c r="A40" s="34" t="s">
        <v>290</v>
      </c>
      <c r="B40" s="34" t="s">
        <v>291</v>
      </c>
      <c r="C40" s="34" t="s">
        <v>292</v>
      </c>
      <c r="D40" s="34" t="s">
        <v>101</v>
      </c>
      <c r="E40" s="34" t="s">
        <v>289</v>
      </c>
      <c r="F40" s="34" t="s">
        <v>293</v>
      </c>
      <c r="G40" s="34" t="s">
        <v>294</v>
      </c>
      <c r="H40" s="164">
        <v>15</v>
      </c>
      <c r="I40" s="164">
        <v>15</v>
      </c>
      <c r="J40" s="164"/>
      <c r="K40" s="164"/>
      <c r="L40" s="164"/>
      <c r="M40" s="164">
        <v>15</v>
      </c>
      <c r="N40" s="164"/>
      <c r="O40" s="119"/>
      <c r="P40" s="119"/>
      <c r="Q40" s="119"/>
      <c r="R40" s="119"/>
      <c r="S40" s="119"/>
      <c r="T40" s="119"/>
      <c r="U40" s="119"/>
      <c r="V40" s="119"/>
      <c r="W40" s="119"/>
      <c r="X40" s="119"/>
    </row>
    <row r="41" ht="27.85" customHeight="1" spans="1:24">
      <c r="A41" s="34" t="s">
        <v>290</v>
      </c>
      <c r="B41" s="34" t="s">
        <v>295</v>
      </c>
      <c r="C41" s="34" t="s">
        <v>296</v>
      </c>
      <c r="D41" s="34" t="s">
        <v>101</v>
      </c>
      <c r="E41" s="34" t="s">
        <v>289</v>
      </c>
      <c r="F41" s="34" t="s">
        <v>293</v>
      </c>
      <c r="G41" s="34" t="s">
        <v>294</v>
      </c>
      <c r="H41" s="164">
        <v>6</v>
      </c>
      <c r="I41" s="164">
        <v>6</v>
      </c>
      <c r="J41" s="164"/>
      <c r="K41" s="164"/>
      <c r="L41" s="164"/>
      <c r="M41" s="164">
        <v>6</v>
      </c>
      <c r="N41" s="164"/>
      <c r="O41" s="119"/>
      <c r="P41" s="119"/>
      <c r="Q41" s="119"/>
      <c r="R41" s="119"/>
      <c r="S41" s="119"/>
      <c r="T41" s="119"/>
      <c r="U41" s="119"/>
      <c r="V41" s="119"/>
      <c r="W41" s="119"/>
      <c r="X41" s="119"/>
    </row>
    <row r="42" ht="27.85" customHeight="1" spans="1:24">
      <c r="A42" s="34" t="s">
        <v>290</v>
      </c>
      <c r="B42" s="34" t="s">
        <v>291</v>
      </c>
      <c r="C42" s="34" t="s">
        <v>292</v>
      </c>
      <c r="D42" s="34" t="s">
        <v>101</v>
      </c>
      <c r="E42" s="34" t="s">
        <v>289</v>
      </c>
      <c r="F42" s="34" t="s">
        <v>293</v>
      </c>
      <c r="G42" s="34" t="s">
        <v>294</v>
      </c>
      <c r="H42" s="164">
        <v>7.5</v>
      </c>
      <c r="I42" s="164">
        <v>7.5</v>
      </c>
      <c r="J42" s="164"/>
      <c r="K42" s="164"/>
      <c r="L42" s="164"/>
      <c r="M42" s="164">
        <v>7.5</v>
      </c>
      <c r="N42" s="164"/>
      <c r="O42" s="119"/>
      <c r="P42" s="119"/>
      <c r="Q42" s="119"/>
      <c r="R42" s="119"/>
      <c r="S42" s="119"/>
      <c r="T42" s="119"/>
      <c r="U42" s="119"/>
      <c r="V42" s="119"/>
      <c r="W42" s="119"/>
      <c r="X42" s="119"/>
    </row>
    <row r="43" ht="27.85" customHeight="1" spans="1:24">
      <c r="A43" s="34" t="s">
        <v>290</v>
      </c>
      <c r="B43" s="34" t="s">
        <v>295</v>
      </c>
      <c r="C43" s="34" t="s">
        <v>296</v>
      </c>
      <c r="D43" s="34" t="s">
        <v>101</v>
      </c>
      <c r="E43" s="34" t="s">
        <v>289</v>
      </c>
      <c r="F43" s="34" t="s">
        <v>293</v>
      </c>
      <c r="G43" s="34" t="s">
        <v>294</v>
      </c>
      <c r="H43" s="164">
        <v>3</v>
      </c>
      <c r="I43" s="164">
        <v>3</v>
      </c>
      <c r="J43" s="164"/>
      <c r="K43" s="164"/>
      <c r="L43" s="164"/>
      <c r="M43" s="164">
        <v>3</v>
      </c>
      <c r="N43" s="164"/>
      <c r="O43" s="119"/>
      <c r="P43" s="119"/>
      <c r="Q43" s="119"/>
      <c r="R43" s="119"/>
      <c r="S43" s="119"/>
      <c r="T43" s="119"/>
      <c r="U43" s="119"/>
      <c r="V43" s="119"/>
      <c r="W43" s="119"/>
      <c r="X43" s="119"/>
    </row>
    <row r="44" ht="27.85" customHeight="1" spans="1:24">
      <c r="A44" s="34" t="s">
        <v>290</v>
      </c>
      <c r="B44" s="34" t="s">
        <v>297</v>
      </c>
      <c r="C44" s="34" t="s">
        <v>237</v>
      </c>
      <c r="D44" s="34" t="s">
        <v>132</v>
      </c>
      <c r="E44" s="34" t="s">
        <v>238</v>
      </c>
      <c r="F44" s="34" t="s">
        <v>239</v>
      </c>
      <c r="G44" s="34" t="s">
        <v>240</v>
      </c>
      <c r="H44" s="164">
        <v>0.172</v>
      </c>
      <c r="I44" s="164">
        <v>0.172</v>
      </c>
      <c r="J44" s="164"/>
      <c r="K44" s="164"/>
      <c r="L44" s="164"/>
      <c r="M44" s="164">
        <v>0.172</v>
      </c>
      <c r="N44" s="164"/>
      <c r="O44" s="119"/>
      <c r="P44" s="119"/>
      <c r="Q44" s="119"/>
      <c r="R44" s="119"/>
      <c r="S44" s="119"/>
      <c r="T44" s="119"/>
      <c r="U44" s="119"/>
      <c r="V44" s="119"/>
      <c r="W44" s="119"/>
      <c r="X44" s="119"/>
    </row>
    <row r="45" ht="27.85" customHeight="1" spans="1:24">
      <c r="A45" s="34" t="s">
        <v>290</v>
      </c>
      <c r="B45" s="34" t="s">
        <v>298</v>
      </c>
      <c r="C45" s="34" t="s">
        <v>243</v>
      </c>
      <c r="D45" s="34" t="s">
        <v>160</v>
      </c>
      <c r="E45" s="34" t="s">
        <v>243</v>
      </c>
      <c r="F45" s="34" t="s">
        <v>244</v>
      </c>
      <c r="G45" s="34" t="s">
        <v>243</v>
      </c>
      <c r="H45" s="164">
        <v>6.6852</v>
      </c>
      <c r="I45" s="164">
        <v>6.6852</v>
      </c>
      <c r="J45" s="164"/>
      <c r="K45" s="164"/>
      <c r="L45" s="164"/>
      <c r="M45" s="164">
        <v>6.6852</v>
      </c>
      <c r="N45" s="164"/>
      <c r="O45" s="119"/>
      <c r="P45" s="119"/>
      <c r="Q45" s="119"/>
      <c r="R45" s="119"/>
      <c r="S45" s="119"/>
      <c r="T45" s="119"/>
      <c r="U45" s="119"/>
      <c r="V45" s="119"/>
      <c r="W45" s="119"/>
      <c r="X45" s="119"/>
    </row>
    <row r="46" ht="27.85" customHeight="1" spans="1:24">
      <c r="A46" s="34" t="s">
        <v>290</v>
      </c>
      <c r="B46" s="34" t="s">
        <v>299</v>
      </c>
      <c r="C46" s="34" t="s">
        <v>256</v>
      </c>
      <c r="D46" s="34" t="s">
        <v>101</v>
      </c>
      <c r="E46" s="34" t="s">
        <v>289</v>
      </c>
      <c r="F46" s="34" t="s">
        <v>257</v>
      </c>
      <c r="G46" s="34" t="s">
        <v>256</v>
      </c>
      <c r="H46" s="164">
        <v>0.8</v>
      </c>
      <c r="I46" s="164">
        <v>0.8</v>
      </c>
      <c r="J46" s="164"/>
      <c r="K46" s="164"/>
      <c r="L46" s="164"/>
      <c r="M46" s="164">
        <v>0.8</v>
      </c>
      <c r="N46" s="164"/>
      <c r="O46" s="119"/>
      <c r="P46" s="119"/>
      <c r="Q46" s="119"/>
      <c r="R46" s="119"/>
      <c r="S46" s="119"/>
      <c r="T46" s="119"/>
      <c r="U46" s="119"/>
      <c r="V46" s="119"/>
      <c r="W46" s="119"/>
      <c r="X46" s="119"/>
    </row>
    <row r="47" ht="27.85" customHeight="1" spans="1:24">
      <c r="A47" s="34" t="s">
        <v>290</v>
      </c>
      <c r="B47" s="34" t="s">
        <v>300</v>
      </c>
      <c r="C47" s="34" t="s">
        <v>259</v>
      </c>
      <c r="D47" s="34" t="s">
        <v>101</v>
      </c>
      <c r="E47" s="34" t="s">
        <v>289</v>
      </c>
      <c r="F47" s="34" t="s">
        <v>260</v>
      </c>
      <c r="G47" s="34" t="s">
        <v>261</v>
      </c>
      <c r="H47" s="164">
        <v>0.5</v>
      </c>
      <c r="I47" s="164">
        <v>0.5</v>
      </c>
      <c r="J47" s="164"/>
      <c r="K47" s="164"/>
      <c r="L47" s="164"/>
      <c r="M47" s="164">
        <v>0.5</v>
      </c>
      <c r="N47" s="164"/>
      <c r="O47" s="119"/>
      <c r="P47" s="119"/>
      <c r="Q47" s="119"/>
      <c r="R47" s="119"/>
      <c r="S47" s="119"/>
      <c r="T47" s="119"/>
      <c r="U47" s="119"/>
      <c r="V47" s="119"/>
      <c r="W47" s="119"/>
      <c r="X47" s="119"/>
    </row>
    <row r="48" ht="27.85" customHeight="1" spans="1:24">
      <c r="A48" s="34" t="s">
        <v>290</v>
      </c>
      <c r="B48" s="34" t="s">
        <v>301</v>
      </c>
      <c r="C48" s="34" t="s">
        <v>271</v>
      </c>
      <c r="D48" s="34" t="s">
        <v>101</v>
      </c>
      <c r="E48" s="34" t="s">
        <v>289</v>
      </c>
      <c r="F48" s="34" t="s">
        <v>272</v>
      </c>
      <c r="G48" s="34" t="s">
        <v>273</v>
      </c>
      <c r="H48" s="164">
        <v>0.4377</v>
      </c>
      <c r="I48" s="164">
        <v>0.4377</v>
      </c>
      <c r="J48" s="164"/>
      <c r="K48" s="164"/>
      <c r="L48" s="164"/>
      <c r="M48" s="164">
        <v>0.4377</v>
      </c>
      <c r="N48" s="164"/>
      <c r="O48" s="119"/>
      <c r="P48" s="119"/>
      <c r="Q48" s="119"/>
      <c r="R48" s="119"/>
      <c r="S48" s="119"/>
      <c r="T48" s="119"/>
      <c r="U48" s="119"/>
      <c r="V48" s="119"/>
      <c r="W48" s="119"/>
      <c r="X48" s="119"/>
    </row>
    <row r="49" ht="27.85" customHeight="1" spans="1:24">
      <c r="A49" s="34" t="s">
        <v>290</v>
      </c>
      <c r="B49" s="34" t="s">
        <v>301</v>
      </c>
      <c r="C49" s="34" t="s">
        <v>271</v>
      </c>
      <c r="D49" s="34" t="s">
        <v>120</v>
      </c>
      <c r="E49" s="34" t="s">
        <v>274</v>
      </c>
      <c r="F49" s="34" t="s">
        <v>275</v>
      </c>
      <c r="G49" s="34" t="s">
        <v>276</v>
      </c>
      <c r="H49" s="164">
        <v>10.0038</v>
      </c>
      <c r="I49" s="164">
        <v>10.0038</v>
      </c>
      <c r="J49" s="164"/>
      <c r="K49" s="164"/>
      <c r="L49" s="164"/>
      <c r="M49" s="164">
        <v>10.0038</v>
      </c>
      <c r="N49" s="164"/>
      <c r="O49" s="119"/>
      <c r="P49" s="119"/>
      <c r="Q49" s="119"/>
      <c r="R49" s="119"/>
      <c r="S49" s="119"/>
      <c r="T49" s="119"/>
      <c r="U49" s="119"/>
      <c r="V49" s="119"/>
      <c r="W49" s="119"/>
      <c r="X49" s="119"/>
    </row>
    <row r="50" ht="27.85" customHeight="1" spans="1:24">
      <c r="A50" s="34" t="s">
        <v>290</v>
      </c>
      <c r="B50" s="34" t="s">
        <v>301</v>
      </c>
      <c r="C50" s="34" t="s">
        <v>271</v>
      </c>
      <c r="D50" s="34" t="s">
        <v>132</v>
      </c>
      <c r="E50" s="34" t="s">
        <v>238</v>
      </c>
      <c r="F50" s="34" t="s">
        <v>239</v>
      </c>
      <c r="G50" s="34" t="s">
        <v>240</v>
      </c>
      <c r="H50" s="164">
        <v>3.8921</v>
      </c>
      <c r="I50" s="164">
        <v>3.8921</v>
      </c>
      <c r="J50" s="164"/>
      <c r="K50" s="164"/>
      <c r="L50" s="164"/>
      <c r="M50" s="164">
        <v>3.8921</v>
      </c>
      <c r="N50" s="164"/>
      <c r="O50" s="119"/>
      <c r="P50" s="119"/>
      <c r="Q50" s="119"/>
      <c r="R50" s="119"/>
      <c r="S50" s="119"/>
      <c r="T50" s="119"/>
      <c r="U50" s="119"/>
      <c r="V50" s="119"/>
      <c r="W50" s="119"/>
      <c r="X50" s="119"/>
    </row>
    <row r="51" ht="27.85" customHeight="1" spans="1:24">
      <c r="A51" s="34" t="s">
        <v>290</v>
      </c>
      <c r="B51" s="34" t="s">
        <v>301</v>
      </c>
      <c r="C51" s="34" t="s">
        <v>271</v>
      </c>
      <c r="D51" s="34" t="s">
        <v>134</v>
      </c>
      <c r="E51" s="34" t="s">
        <v>277</v>
      </c>
      <c r="F51" s="34" t="s">
        <v>278</v>
      </c>
      <c r="G51" s="34" t="s">
        <v>279</v>
      </c>
      <c r="H51" s="164">
        <v>1.8804</v>
      </c>
      <c r="I51" s="164">
        <v>1.8804</v>
      </c>
      <c r="J51" s="164"/>
      <c r="K51" s="164"/>
      <c r="L51" s="164"/>
      <c r="M51" s="164">
        <v>1.8804</v>
      </c>
      <c r="N51" s="164"/>
      <c r="O51" s="119"/>
      <c r="P51" s="119"/>
      <c r="Q51" s="119"/>
      <c r="R51" s="119"/>
      <c r="S51" s="119"/>
      <c r="T51" s="119"/>
      <c r="U51" s="119"/>
      <c r="V51" s="119"/>
      <c r="W51" s="119"/>
      <c r="X51" s="119"/>
    </row>
    <row r="52" ht="27.85" customHeight="1" spans="1:24">
      <c r="A52" s="34" t="s">
        <v>290</v>
      </c>
      <c r="B52" s="34" t="s">
        <v>301</v>
      </c>
      <c r="C52" s="34" t="s">
        <v>271</v>
      </c>
      <c r="D52" s="34" t="s">
        <v>136</v>
      </c>
      <c r="E52" s="34" t="s">
        <v>280</v>
      </c>
      <c r="F52" s="34" t="s">
        <v>272</v>
      </c>
      <c r="G52" s="34" t="s">
        <v>273</v>
      </c>
      <c r="H52" s="164">
        <v>0.1782</v>
      </c>
      <c r="I52" s="164">
        <v>0.1782</v>
      </c>
      <c r="J52" s="164"/>
      <c r="K52" s="164"/>
      <c r="L52" s="164"/>
      <c r="M52" s="164">
        <v>0.1782</v>
      </c>
      <c r="N52" s="164"/>
      <c r="O52" s="119"/>
      <c r="P52" s="119"/>
      <c r="Q52" s="119"/>
      <c r="R52" s="119"/>
      <c r="S52" s="119"/>
      <c r="T52" s="119"/>
      <c r="U52" s="119"/>
      <c r="V52" s="119"/>
      <c r="W52" s="119"/>
      <c r="X52" s="119"/>
    </row>
    <row r="53" ht="20.95" customHeight="1" spans="1:24">
      <c r="A53" s="63" t="s">
        <v>57</v>
      </c>
      <c r="B53" s="148"/>
      <c r="C53" s="148"/>
      <c r="D53" s="148"/>
      <c r="E53" s="148"/>
      <c r="F53" s="148"/>
      <c r="G53" s="148"/>
      <c r="H53" s="164">
        <v>81.25284</v>
      </c>
      <c r="I53" s="164">
        <v>81.25284</v>
      </c>
      <c r="J53" s="164"/>
      <c r="K53" s="164"/>
      <c r="L53" s="164"/>
      <c r="M53" s="164">
        <v>81.25284</v>
      </c>
      <c r="N53" s="164"/>
      <c r="O53" s="119"/>
      <c r="P53" s="119"/>
      <c r="Q53" s="119"/>
      <c r="R53" s="119"/>
      <c r="S53" s="119"/>
      <c r="T53" s="119"/>
      <c r="U53" s="119"/>
      <c r="V53" s="119"/>
      <c r="W53" s="119"/>
      <c r="X53" s="119"/>
    </row>
    <row r="54" ht="27.85" customHeight="1" spans="1:24">
      <c r="A54" s="34" t="s">
        <v>302</v>
      </c>
      <c r="B54" s="34" t="s">
        <v>303</v>
      </c>
      <c r="C54" s="34" t="s">
        <v>292</v>
      </c>
      <c r="D54" s="34" t="s">
        <v>106</v>
      </c>
      <c r="E54" s="34" t="s">
        <v>304</v>
      </c>
      <c r="F54" s="34" t="s">
        <v>228</v>
      </c>
      <c r="G54" s="34" t="s">
        <v>229</v>
      </c>
      <c r="H54" s="164">
        <v>20.12124</v>
      </c>
      <c r="I54" s="164">
        <v>20.12124</v>
      </c>
      <c r="J54" s="164"/>
      <c r="K54" s="164"/>
      <c r="L54" s="164"/>
      <c r="M54" s="164">
        <v>20.12124</v>
      </c>
      <c r="N54" s="164"/>
      <c r="O54" s="119"/>
      <c r="P54" s="119"/>
      <c r="Q54" s="119"/>
      <c r="R54" s="119"/>
      <c r="S54" s="119"/>
      <c r="T54" s="119"/>
      <c r="U54" s="119"/>
      <c r="V54" s="119"/>
      <c r="W54" s="119"/>
      <c r="X54" s="119"/>
    </row>
    <row r="55" ht="27.85" customHeight="1" spans="1:24">
      <c r="A55" s="34" t="s">
        <v>302</v>
      </c>
      <c r="B55" s="34" t="s">
        <v>303</v>
      </c>
      <c r="C55" s="34" t="s">
        <v>292</v>
      </c>
      <c r="D55" s="34" t="s">
        <v>106</v>
      </c>
      <c r="E55" s="34" t="s">
        <v>304</v>
      </c>
      <c r="F55" s="34" t="s">
        <v>230</v>
      </c>
      <c r="G55" s="34" t="s">
        <v>231</v>
      </c>
      <c r="H55" s="164">
        <v>2.4996</v>
      </c>
      <c r="I55" s="164">
        <v>2.4996</v>
      </c>
      <c r="J55" s="164"/>
      <c r="K55" s="164"/>
      <c r="L55" s="164"/>
      <c r="M55" s="164">
        <v>2.4996</v>
      </c>
      <c r="N55" s="164"/>
      <c r="O55" s="119"/>
      <c r="P55" s="119"/>
      <c r="Q55" s="119"/>
      <c r="R55" s="119"/>
      <c r="S55" s="119"/>
      <c r="T55" s="119"/>
      <c r="U55" s="119"/>
      <c r="V55" s="119"/>
      <c r="W55" s="119"/>
      <c r="X55" s="119"/>
    </row>
    <row r="56" ht="27.85" customHeight="1" spans="1:24">
      <c r="A56" s="34" t="s">
        <v>302</v>
      </c>
      <c r="B56" s="34" t="s">
        <v>303</v>
      </c>
      <c r="C56" s="34" t="s">
        <v>292</v>
      </c>
      <c r="D56" s="34" t="s">
        <v>106</v>
      </c>
      <c r="E56" s="34" t="s">
        <v>304</v>
      </c>
      <c r="F56" s="34" t="s">
        <v>230</v>
      </c>
      <c r="G56" s="34" t="s">
        <v>231</v>
      </c>
      <c r="H56" s="164">
        <v>2.4</v>
      </c>
      <c r="I56" s="164">
        <v>2.4</v>
      </c>
      <c r="J56" s="164"/>
      <c r="K56" s="164"/>
      <c r="L56" s="164"/>
      <c r="M56" s="164">
        <v>2.4</v>
      </c>
      <c r="N56" s="164"/>
      <c r="O56" s="119"/>
      <c r="P56" s="119"/>
      <c r="Q56" s="119"/>
      <c r="R56" s="119"/>
      <c r="S56" s="119"/>
      <c r="T56" s="119"/>
      <c r="U56" s="119"/>
      <c r="V56" s="119"/>
      <c r="W56" s="119"/>
      <c r="X56" s="119"/>
    </row>
    <row r="57" ht="27.85" customHeight="1" spans="1:24">
      <c r="A57" s="34" t="s">
        <v>302</v>
      </c>
      <c r="B57" s="34" t="s">
        <v>303</v>
      </c>
      <c r="C57" s="34" t="s">
        <v>292</v>
      </c>
      <c r="D57" s="34" t="s">
        <v>106</v>
      </c>
      <c r="E57" s="34" t="s">
        <v>304</v>
      </c>
      <c r="F57" s="34" t="s">
        <v>293</v>
      </c>
      <c r="G57" s="34" t="s">
        <v>294</v>
      </c>
      <c r="H57" s="164">
        <v>12</v>
      </c>
      <c r="I57" s="164">
        <v>12</v>
      </c>
      <c r="J57" s="164"/>
      <c r="K57" s="164"/>
      <c r="L57" s="164"/>
      <c r="M57" s="164">
        <v>12</v>
      </c>
      <c r="N57" s="164"/>
      <c r="O57" s="119"/>
      <c r="P57" s="119"/>
      <c r="Q57" s="119"/>
      <c r="R57" s="119"/>
      <c r="S57" s="119"/>
      <c r="T57" s="119"/>
      <c r="U57" s="119"/>
      <c r="V57" s="119"/>
      <c r="W57" s="119"/>
      <c r="X57" s="119"/>
    </row>
    <row r="58" ht="27.85" customHeight="1" spans="1:24">
      <c r="A58" s="34" t="s">
        <v>302</v>
      </c>
      <c r="B58" s="34" t="s">
        <v>305</v>
      </c>
      <c r="C58" s="34" t="s">
        <v>296</v>
      </c>
      <c r="D58" s="34" t="s">
        <v>106</v>
      </c>
      <c r="E58" s="34" t="s">
        <v>304</v>
      </c>
      <c r="F58" s="34" t="s">
        <v>293</v>
      </c>
      <c r="G58" s="34" t="s">
        <v>294</v>
      </c>
      <c r="H58" s="164">
        <v>4.8</v>
      </c>
      <c r="I58" s="164">
        <v>4.8</v>
      </c>
      <c r="J58" s="164"/>
      <c r="K58" s="164"/>
      <c r="L58" s="164"/>
      <c r="M58" s="164">
        <v>4.8</v>
      </c>
      <c r="N58" s="164"/>
      <c r="O58" s="119"/>
      <c r="P58" s="119"/>
      <c r="Q58" s="119"/>
      <c r="R58" s="119"/>
      <c r="S58" s="119"/>
      <c r="T58" s="119"/>
      <c r="U58" s="119"/>
      <c r="V58" s="119"/>
      <c r="W58" s="119"/>
      <c r="X58" s="119"/>
    </row>
    <row r="59" ht="27.85" customHeight="1" spans="1:24">
      <c r="A59" s="34" t="s">
        <v>302</v>
      </c>
      <c r="B59" s="34" t="s">
        <v>303</v>
      </c>
      <c r="C59" s="34" t="s">
        <v>292</v>
      </c>
      <c r="D59" s="34" t="s">
        <v>106</v>
      </c>
      <c r="E59" s="34" t="s">
        <v>304</v>
      </c>
      <c r="F59" s="34" t="s">
        <v>293</v>
      </c>
      <c r="G59" s="34" t="s">
        <v>294</v>
      </c>
      <c r="H59" s="164">
        <v>7.554</v>
      </c>
      <c r="I59" s="164">
        <v>7.554</v>
      </c>
      <c r="J59" s="164"/>
      <c r="K59" s="164"/>
      <c r="L59" s="164"/>
      <c r="M59" s="164">
        <v>7.554</v>
      </c>
      <c r="N59" s="164"/>
      <c r="O59" s="119"/>
      <c r="P59" s="119"/>
      <c r="Q59" s="119"/>
      <c r="R59" s="119"/>
      <c r="S59" s="119"/>
      <c r="T59" s="119"/>
      <c r="U59" s="119"/>
      <c r="V59" s="119"/>
      <c r="W59" s="119"/>
      <c r="X59" s="119"/>
    </row>
    <row r="60" ht="27.85" customHeight="1" spans="1:24">
      <c r="A60" s="34" t="s">
        <v>302</v>
      </c>
      <c r="B60" s="34" t="s">
        <v>305</v>
      </c>
      <c r="C60" s="34" t="s">
        <v>296</v>
      </c>
      <c r="D60" s="34" t="s">
        <v>106</v>
      </c>
      <c r="E60" s="34" t="s">
        <v>304</v>
      </c>
      <c r="F60" s="34" t="s">
        <v>293</v>
      </c>
      <c r="G60" s="34" t="s">
        <v>294</v>
      </c>
      <c r="H60" s="164">
        <v>2.4</v>
      </c>
      <c r="I60" s="164">
        <v>2.4</v>
      </c>
      <c r="J60" s="164"/>
      <c r="K60" s="164"/>
      <c r="L60" s="164"/>
      <c r="M60" s="164">
        <v>2.4</v>
      </c>
      <c r="N60" s="164"/>
      <c r="O60" s="119"/>
      <c r="P60" s="119"/>
      <c r="Q60" s="119"/>
      <c r="R60" s="119"/>
      <c r="S60" s="119"/>
      <c r="T60" s="119"/>
      <c r="U60" s="119"/>
      <c r="V60" s="119"/>
      <c r="W60" s="119"/>
      <c r="X60" s="119"/>
    </row>
    <row r="61" ht="27.85" customHeight="1" spans="1:24">
      <c r="A61" s="34" t="s">
        <v>302</v>
      </c>
      <c r="B61" s="34" t="s">
        <v>306</v>
      </c>
      <c r="C61" s="34" t="s">
        <v>237</v>
      </c>
      <c r="D61" s="34" t="s">
        <v>132</v>
      </c>
      <c r="E61" s="34" t="s">
        <v>238</v>
      </c>
      <c r="F61" s="34" t="s">
        <v>239</v>
      </c>
      <c r="G61" s="34" t="s">
        <v>240</v>
      </c>
      <c r="H61" s="164">
        <v>0.2064</v>
      </c>
      <c r="I61" s="164">
        <v>0.2064</v>
      </c>
      <c r="J61" s="164"/>
      <c r="K61" s="164"/>
      <c r="L61" s="164"/>
      <c r="M61" s="164">
        <v>0.2064</v>
      </c>
      <c r="N61" s="164"/>
      <c r="O61" s="119"/>
      <c r="P61" s="119"/>
      <c r="Q61" s="119"/>
      <c r="R61" s="119"/>
      <c r="S61" s="119"/>
      <c r="T61" s="119"/>
      <c r="U61" s="119"/>
      <c r="V61" s="119"/>
      <c r="W61" s="119"/>
      <c r="X61" s="119"/>
    </row>
    <row r="62" ht="27.85" customHeight="1" spans="1:24">
      <c r="A62" s="34" t="s">
        <v>302</v>
      </c>
      <c r="B62" s="34" t="s">
        <v>307</v>
      </c>
      <c r="C62" s="34" t="s">
        <v>243</v>
      </c>
      <c r="D62" s="34" t="s">
        <v>160</v>
      </c>
      <c r="E62" s="34" t="s">
        <v>243</v>
      </c>
      <c r="F62" s="34" t="s">
        <v>244</v>
      </c>
      <c r="G62" s="34" t="s">
        <v>243</v>
      </c>
      <c r="H62" s="164">
        <v>8.3628</v>
      </c>
      <c r="I62" s="164">
        <v>8.3628</v>
      </c>
      <c r="J62" s="164"/>
      <c r="K62" s="164"/>
      <c r="L62" s="164"/>
      <c r="M62" s="164">
        <v>8.3628</v>
      </c>
      <c r="N62" s="164"/>
      <c r="O62" s="119"/>
      <c r="P62" s="119"/>
      <c r="Q62" s="119"/>
      <c r="R62" s="119"/>
      <c r="S62" s="119"/>
      <c r="T62" s="119"/>
      <c r="U62" s="119"/>
      <c r="V62" s="119"/>
      <c r="W62" s="119"/>
      <c r="X62" s="119"/>
    </row>
    <row r="63" ht="27.85" customHeight="1" spans="1:24">
      <c r="A63" s="34" t="s">
        <v>302</v>
      </c>
      <c r="B63" s="34" t="s">
        <v>308</v>
      </c>
      <c r="C63" s="34" t="s">
        <v>250</v>
      </c>
      <c r="D63" s="34" t="s">
        <v>118</v>
      </c>
      <c r="E63" s="34" t="s">
        <v>254</v>
      </c>
      <c r="F63" s="34" t="s">
        <v>252</v>
      </c>
      <c r="G63" s="34" t="s">
        <v>253</v>
      </c>
      <c r="H63" s="164">
        <v>0.03</v>
      </c>
      <c r="I63" s="164">
        <v>0.03</v>
      </c>
      <c r="J63" s="164"/>
      <c r="K63" s="164"/>
      <c r="L63" s="164"/>
      <c r="M63" s="164">
        <v>0.03</v>
      </c>
      <c r="N63" s="164"/>
      <c r="O63" s="119"/>
      <c r="P63" s="119"/>
      <c r="Q63" s="119"/>
      <c r="R63" s="119"/>
      <c r="S63" s="119"/>
      <c r="T63" s="119"/>
      <c r="U63" s="119"/>
      <c r="V63" s="119"/>
      <c r="W63" s="119"/>
      <c r="X63" s="119"/>
    </row>
    <row r="64" ht="27.85" customHeight="1" spans="1:24">
      <c r="A64" s="34" t="s">
        <v>302</v>
      </c>
      <c r="B64" s="34" t="s">
        <v>309</v>
      </c>
      <c r="C64" s="34" t="s">
        <v>256</v>
      </c>
      <c r="D64" s="34" t="s">
        <v>106</v>
      </c>
      <c r="E64" s="34" t="s">
        <v>304</v>
      </c>
      <c r="F64" s="34" t="s">
        <v>257</v>
      </c>
      <c r="G64" s="34" t="s">
        <v>256</v>
      </c>
      <c r="H64" s="164">
        <v>0.8</v>
      </c>
      <c r="I64" s="164">
        <v>0.8</v>
      </c>
      <c r="J64" s="164"/>
      <c r="K64" s="164"/>
      <c r="L64" s="164"/>
      <c r="M64" s="164">
        <v>0.8</v>
      </c>
      <c r="N64" s="164"/>
      <c r="O64" s="119"/>
      <c r="P64" s="119"/>
      <c r="Q64" s="119"/>
      <c r="R64" s="119"/>
      <c r="S64" s="119"/>
      <c r="T64" s="119"/>
      <c r="U64" s="119"/>
      <c r="V64" s="119"/>
      <c r="W64" s="119"/>
      <c r="X64" s="119"/>
    </row>
    <row r="65" ht="27.85" customHeight="1" spans="1:24">
      <c r="A65" s="34" t="s">
        <v>302</v>
      </c>
      <c r="B65" s="34" t="s">
        <v>310</v>
      </c>
      <c r="C65" s="34" t="s">
        <v>259</v>
      </c>
      <c r="D65" s="34" t="s">
        <v>106</v>
      </c>
      <c r="E65" s="34" t="s">
        <v>304</v>
      </c>
      <c r="F65" s="34" t="s">
        <v>260</v>
      </c>
      <c r="G65" s="34" t="s">
        <v>261</v>
      </c>
      <c r="H65" s="164">
        <v>0.5</v>
      </c>
      <c r="I65" s="164">
        <v>0.5</v>
      </c>
      <c r="J65" s="164"/>
      <c r="K65" s="164"/>
      <c r="L65" s="164"/>
      <c r="M65" s="164">
        <v>0.5</v>
      </c>
      <c r="N65" s="164"/>
      <c r="O65" s="119"/>
      <c r="P65" s="119"/>
      <c r="Q65" s="119"/>
      <c r="R65" s="119"/>
      <c r="S65" s="119"/>
      <c r="T65" s="119"/>
      <c r="U65" s="119"/>
      <c r="V65" s="119"/>
      <c r="W65" s="119"/>
      <c r="X65" s="119"/>
    </row>
    <row r="66" ht="27.85" customHeight="1" spans="1:24">
      <c r="A66" s="34" t="s">
        <v>302</v>
      </c>
      <c r="B66" s="34" t="s">
        <v>311</v>
      </c>
      <c r="C66" s="34" t="s">
        <v>267</v>
      </c>
      <c r="D66" s="34" t="s">
        <v>118</v>
      </c>
      <c r="E66" s="34" t="s">
        <v>254</v>
      </c>
      <c r="F66" s="34" t="s">
        <v>268</v>
      </c>
      <c r="G66" s="34" t="s">
        <v>269</v>
      </c>
      <c r="H66" s="164">
        <v>1.44</v>
      </c>
      <c r="I66" s="164">
        <v>1.44</v>
      </c>
      <c r="J66" s="164"/>
      <c r="K66" s="164"/>
      <c r="L66" s="164"/>
      <c r="M66" s="164">
        <v>1.44</v>
      </c>
      <c r="N66" s="164"/>
      <c r="O66" s="119"/>
      <c r="P66" s="119"/>
      <c r="Q66" s="119"/>
      <c r="R66" s="119"/>
      <c r="S66" s="119"/>
      <c r="T66" s="119"/>
      <c r="U66" s="119"/>
      <c r="V66" s="119"/>
      <c r="W66" s="119"/>
      <c r="X66" s="119"/>
    </row>
    <row r="67" ht="27.85" customHeight="1" spans="1:24">
      <c r="A67" s="34" t="s">
        <v>302</v>
      </c>
      <c r="B67" s="34" t="s">
        <v>312</v>
      </c>
      <c r="C67" s="34" t="s">
        <v>271</v>
      </c>
      <c r="D67" s="34" t="s">
        <v>101</v>
      </c>
      <c r="E67" s="34" t="s">
        <v>289</v>
      </c>
      <c r="F67" s="34" t="s">
        <v>272</v>
      </c>
      <c r="G67" s="34" t="s">
        <v>273</v>
      </c>
      <c r="H67" s="164">
        <v>0.4792</v>
      </c>
      <c r="I67" s="164">
        <v>0.4792</v>
      </c>
      <c r="J67" s="164"/>
      <c r="K67" s="164"/>
      <c r="L67" s="164"/>
      <c r="M67" s="164">
        <v>0.4792</v>
      </c>
      <c r="N67" s="164"/>
      <c r="O67" s="119"/>
      <c r="P67" s="119"/>
      <c r="Q67" s="119"/>
      <c r="R67" s="119"/>
      <c r="S67" s="119"/>
      <c r="T67" s="119"/>
      <c r="U67" s="119"/>
      <c r="V67" s="119"/>
      <c r="W67" s="119"/>
      <c r="X67" s="119"/>
    </row>
    <row r="68" ht="27.85" customHeight="1" spans="1:24">
      <c r="A68" s="34" t="s">
        <v>302</v>
      </c>
      <c r="B68" s="34" t="s">
        <v>312</v>
      </c>
      <c r="C68" s="34" t="s">
        <v>271</v>
      </c>
      <c r="D68" s="34" t="s">
        <v>120</v>
      </c>
      <c r="E68" s="34" t="s">
        <v>274</v>
      </c>
      <c r="F68" s="34" t="s">
        <v>275</v>
      </c>
      <c r="G68" s="34" t="s">
        <v>276</v>
      </c>
      <c r="H68" s="164">
        <v>10.9531</v>
      </c>
      <c r="I68" s="164">
        <v>10.9531</v>
      </c>
      <c r="J68" s="164"/>
      <c r="K68" s="164"/>
      <c r="L68" s="164"/>
      <c r="M68" s="164">
        <v>10.9531</v>
      </c>
      <c r="N68" s="164"/>
      <c r="O68" s="119"/>
      <c r="P68" s="119"/>
      <c r="Q68" s="119"/>
      <c r="R68" s="119"/>
      <c r="S68" s="119"/>
      <c r="T68" s="119"/>
      <c r="U68" s="119"/>
      <c r="V68" s="119"/>
      <c r="W68" s="119"/>
      <c r="X68" s="119"/>
    </row>
    <row r="69" ht="27.85" customHeight="1" spans="1:24">
      <c r="A69" s="34" t="s">
        <v>302</v>
      </c>
      <c r="B69" s="34" t="s">
        <v>312</v>
      </c>
      <c r="C69" s="34" t="s">
        <v>271</v>
      </c>
      <c r="D69" s="34" t="s">
        <v>132</v>
      </c>
      <c r="E69" s="34" t="s">
        <v>238</v>
      </c>
      <c r="F69" s="34" t="s">
        <v>239</v>
      </c>
      <c r="G69" s="34" t="s">
        <v>240</v>
      </c>
      <c r="H69" s="164">
        <v>4.2615</v>
      </c>
      <c r="I69" s="164">
        <v>4.2615</v>
      </c>
      <c r="J69" s="164"/>
      <c r="K69" s="164"/>
      <c r="L69" s="164"/>
      <c r="M69" s="164">
        <v>4.2615</v>
      </c>
      <c r="N69" s="164"/>
      <c r="O69" s="119"/>
      <c r="P69" s="119"/>
      <c r="Q69" s="119"/>
      <c r="R69" s="119"/>
      <c r="S69" s="119"/>
      <c r="T69" s="119"/>
      <c r="U69" s="119"/>
      <c r="V69" s="119"/>
      <c r="W69" s="119"/>
      <c r="X69" s="119"/>
    </row>
    <row r="70" ht="27.85" customHeight="1" spans="1:24">
      <c r="A70" s="34" t="s">
        <v>302</v>
      </c>
      <c r="B70" s="34" t="s">
        <v>312</v>
      </c>
      <c r="C70" s="34" t="s">
        <v>271</v>
      </c>
      <c r="D70" s="34" t="s">
        <v>134</v>
      </c>
      <c r="E70" s="34" t="s">
        <v>277</v>
      </c>
      <c r="F70" s="34" t="s">
        <v>278</v>
      </c>
      <c r="G70" s="34" t="s">
        <v>279</v>
      </c>
      <c r="H70" s="164">
        <v>2.2832</v>
      </c>
      <c r="I70" s="164">
        <v>2.2832</v>
      </c>
      <c r="J70" s="164"/>
      <c r="K70" s="164"/>
      <c r="L70" s="164"/>
      <c r="M70" s="164">
        <v>2.2832</v>
      </c>
      <c r="N70" s="164"/>
      <c r="O70" s="119"/>
      <c r="P70" s="119"/>
      <c r="Q70" s="119"/>
      <c r="R70" s="119"/>
      <c r="S70" s="119"/>
      <c r="T70" s="119"/>
      <c r="U70" s="119"/>
      <c r="V70" s="119"/>
      <c r="W70" s="119"/>
      <c r="X70" s="119"/>
    </row>
    <row r="71" ht="27.85" customHeight="1" spans="1:24">
      <c r="A71" s="34" t="s">
        <v>302</v>
      </c>
      <c r="B71" s="34" t="s">
        <v>312</v>
      </c>
      <c r="C71" s="34" t="s">
        <v>271</v>
      </c>
      <c r="D71" s="34" t="s">
        <v>136</v>
      </c>
      <c r="E71" s="34" t="s">
        <v>280</v>
      </c>
      <c r="F71" s="34" t="s">
        <v>272</v>
      </c>
      <c r="G71" s="34" t="s">
        <v>273</v>
      </c>
      <c r="H71" s="164">
        <v>0.1618</v>
      </c>
      <c r="I71" s="164">
        <v>0.1618</v>
      </c>
      <c r="J71" s="164"/>
      <c r="K71" s="164"/>
      <c r="L71" s="164"/>
      <c r="M71" s="164">
        <v>0.1618</v>
      </c>
      <c r="N71" s="164"/>
      <c r="O71" s="119"/>
      <c r="P71" s="119"/>
      <c r="Q71" s="119"/>
      <c r="R71" s="119"/>
      <c r="S71" s="119"/>
      <c r="T71" s="119"/>
      <c r="U71" s="119"/>
      <c r="V71" s="119"/>
      <c r="W71" s="119"/>
      <c r="X71" s="119"/>
    </row>
    <row r="72" ht="20.95" customHeight="1" spans="1:24">
      <c r="A72" s="63" t="s">
        <v>59</v>
      </c>
      <c r="B72" s="148"/>
      <c r="C72" s="148"/>
      <c r="D72" s="148"/>
      <c r="E72" s="148"/>
      <c r="F72" s="148"/>
      <c r="G72" s="148"/>
      <c r="H72" s="164">
        <v>118.4868</v>
      </c>
      <c r="I72" s="164">
        <v>118.4868</v>
      </c>
      <c r="J72" s="164"/>
      <c r="K72" s="164"/>
      <c r="L72" s="164"/>
      <c r="M72" s="164">
        <v>118.4868</v>
      </c>
      <c r="N72" s="164"/>
      <c r="O72" s="119"/>
      <c r="P72" s="119"/>
      <c r="Q72" s="119"/>
      <c r="R72" s="119"/>
      <c r="S72" s="119"/>
      <c r="T72" s="119"/>
      <c r="U72" s="119"/>
      <c r="V72" s="119"/>
      <c r="W72" s="119"/>
      <c r="X72" s="119"/>
    </row>
    <row r="73" ht="27.85" customHeight="1" spans="1:24">
      <c r="A73" s="34" t="s">
        <v>313</v>
      </c>
      <c r="B73" s="34" t="s">
        <v>314</v>
      </c>
      <c r="C73" s="34" t="s">
        <v>292</v>
      </c>
      <c r="D73" s="34" t="s">
        <v>112</v>
      </c>
      <c r="E73" s="34" t="s">
        <v>315</v>
      </c>
      <c r="F73" s="34" t="s">
        <v>228</v>
      </c>
      <c r="G73" s="34" t="s">
        <v>229</v>
      </c>
      <c r="H73" s="164">
        <v>27.0312</v>
      </c>
      <c r="I73" s="164">
        <v>27.0312</v>
      </c>
      <c r="J73" s="164"/>
      <c r="K73" s="164"/>
      <c r="L73" s="164"/>
      <c r="M73" s="164">
        <v>27.0312</v>
      </c>
      <c r="N73" s="164"/>
      <c r="O73" s="119"/>
      <c r="P73" s="119"/>
      <c r="Q73" s="119"/>
      <c r="R73" s="119"/>
      <c r="S73" s="119"/>
      <c r="T73" s="119"/>
      <c r="U73" s="119"/>
      <c r="V73" s="119"/>
      <c r="W73" s="119"/>
      <c r="X73" s="119"/>
    </row>
    <row r="74" ht="27.85" customHeight="1" spans="1:24">
      <c r="A74" s="34" t="s">
        <v>313</v>
      </c>
      <c r="B74" s="34" t="s">
        <v>314</v>
      </c>
      <c r="C74" s="34" t="s">
        <v>292</v>
      </c>
      <c r="D74" s="34" t="s">
        <v>112</v>
      </c>
      <c r="E74" s="34" t="s">
        <v>315</v>
      </c>
      <c r="F74" s="34" t="s">
        <v>230</v>
      </c>
      <c r="G74" s="34" t="s">
        <v>231</v>
      </c>
      <c r="H74" s="164">
        <v>3.24</v>
      </c>
      <c r="I74" s="164">
        <v>3.24</v>
      </c>
      <c r="J74" s="164"/>
      <c r="K74" s="164"/>
      <c r="L74" s="164"/>
      <c r="M74" s="164">
        <v>3.24</v>
      </c>
      <c r="N74" s="164"/>
      <c r="O74" s="119"/>
      <c r="P74" s="119"/>
      <c r="Q74" s="119"/>
      <c r="R74" s="119"/>
      <c r="S74" s="119"/>
      <c r="T74" s="119"/>
      <c r="U74" s="119"/>
      <c r="V74" s="119"/>
      <c r="W74" s="119"/>
      <c r="X74" s="119"/>
    </row>
    <row r="75" ht="27.85" customHeight="1" spans="1:24">
      <c r="A75" s="34" t="s">
        <v>313</v>
      </c>
      <c r="B75" s="34" t="s">
        <v>314</v>
      </c>
      <c r="C75" s="34" t="s">
        <v>292</v>
      </c>
      <c r="D75" s="34" t="s">
        <v>112</v>
      </c>
      <c r="E75" s="34" t="s">
        <v>315</v>
      </c>
      <c r="F75" s="34" t="s">
        <v>230</v>
      </c>
      <c r="G75" s="34" t="s">
        <v>231</v>
      </c>
      <c r="H75" s="164">
        <v>4.2</v>
      </c>
      <c r="I75" s="164">
        <v>4.2</v>
      </c>
      <c r="J75" s="164"/>
      <c r="K75" s="164"/>
      <c r="L75" s="164"/>
      <c r="M75" s="164">
        <v>4.2</v>
      </c>
      <c r="N75" s="164"/>
      <c r="O75" s="119"/>
      <c r="P75" s="119"/>
      <c r="Q75" s="119"/>
      <c r="R75" s="119"/>
      <c r="S75" s="119"/>
      <c r="T75" s="119"/>
      <c r="U75" s="119"/>
      <c r="V75" s="119"/>
      <c r="W75" s="119"/>
      <c r="X75" s="119"/>
    </row>
    <row r="76" ht="27.85" customHeight="1" spans="1:24">
      <c r="A76" s="34" t="s">
        <v>313</v>
      </c>
      <c r="B76" s="34" t="s">
        <v>314</v>
      </c>
      <c r="C76" s="34" t="s">
        <v>292</v>
      </c>
      <c r="D76" s="34" t="s">
        <v>112</v>
      </c>
      <c r="E76" s="34" t="s">
        <v>315</v>
      </c>
      <c r="F76" s="34" t="s">
        <v>293</v>
      </c>
      <c r="G76" s="34" t="s">
        <v>294</v>
      </c>
      <c r="H76" s="164">
        <v>21</v>
      </c>
      <c r="I76" s="164">
        <v>21</v>
      </c>
      <c r="J76" s="164"/>
      <c r="K76" s="164"/>
      <c r="L76" s="164"/>
      <c r="M76" s="164">
        <v>21</v>
      </c>
      <c r="N76" s="164"/>
      <c r="O76" s="119"/>
      <c r="P76" s="119"/>
      <c r="Q76" s="119"/>
      <c r="R76" s="119"/>
      <c r="S76" s="119"/>
      <c r="T76" s="119"/>
      <c r="U76" s="119"/>
      <c r="V76" s="119"/>
      <c r="W76" s="119"/>
      <c r="X76" s="119"/>
    </row>
    <row r="77" ht="27.85" customHeight="1" spans="1:24">
      <c r="A77" s="34" t="s">
        <v>313</v>
      </c>
      <c r="B77" s="34" t="s">
        <v>316</v>
      </c>
      <c r="C77" s="34" t="s">
        <v>296</v>
      </c>
      <c r="D77" s="34" t="s">
        <v>112</v>
      </c>
      <c r="E77" s="34" t="s">
        <v>315</v>
      </c>
      <c r="F77" s="34" t="s">
        <v>293</v>
      </c>
      <c r="G77" s="34" t="s">
        <v>294</v>
      </c>
      <c r="H77" s="164">
        <v>8.4</v>
      </c>
      <c r="I77" s="164">
        <v>8.4</v>
      </c>
      <c r="J77" s="164"/>
      <c r="K77" s="164"/>
      <c r="L77" s="164"/>
      <c r="M77" s="164">
        <v>8.4</v>
      </c>
      <c r="N77" s="164"/>
      <c r="O77" s="119"/>
      <c r="P77" s="119"/>
      <c r="Q77" s="119"/>
      <c r="R77" s="119"/>
      <c r="S77" s="119"/>
      <c r="T77" s="119"/>
      <c r="U77" s="119"/>
      <c r="V77" s="119"/>
      <c r="W77" s="119"/>
      <c r="X77" s="119"/>
    </row>
    <row r="78" ht="27.85" customHeight="1" spans="1:24">
      <c r="A78" s="34" t="s">
        <v>313</v>
      </c>
      <c r="B78" s="34" t="s">
        <v>314</v>
      </c>
      <c r="C78" s="34" t="s">
        <v>292</v>
      </c>
      <c r="D78" s="34" t="s">
        <v>112</v>
      </c>
      <c r="E78" s="34" t="s">
        <v>315</v>
      </c>
      <c r="F78" s="34" t="s">
        <v>293</v>
      </c>
      <c r="G78" s="34" t="s">
        <v>294</v>
      </c>
      <c r="H78" s="164">
        <v>10.692</v>
      </c>
      <c r="I78" s="164">
        <v>10.692</v>
      </c>
      <c r="J78" s="164"/>
      <c r="K78" s="164"/>
      <c r="L78" s="164"/>
      <c r="M78" s="164">
        <v>10.692</v>
      </c>
      <c r="N78" s="164"/>
      <c r="O78" s="119"/>
      <c r="P78" s="119"/>
      <c r="Q78" s="119"/>
      <c r="R78" s="119"/>
      <c r="S78" s="119"/>
      <c r="T78" s="119"/>
      <c r="U78" s="119"/>
      <c r="V78" s="119"/>
      <c r="W78" s="119"/>
      <c r="X78" s="119"/>
    </row>
    <row r="79" ht="27.85" customHeight="1" spans="1:24">
      <c r="A79" s="34" t="s">
        <v>313</v>
      </c>
      <c r="B79" s="34" t="s">
        <v>316</v>
      </c>
      <c r="C79" s="34" t="s">
        <v>296</v>
      </c>
      <c r="D79" s="34" t="s">
        <v>112</v>
      </c>
      <c r="E79" s="34" t="s">
        <v>315</v>
      </c>
      <c r="F79" s="34" t="s">
        <v>293</v>
      </c>
      <c r="G79" s="34" t="s">
        <v>294</v>
      </c>
      <c r="H79" s="164">
        <v>4.2</v>
      </c>
      <c r="I79" s="164">
        <v>4.2</v>
      </c>
      <c r="J79" s="164"/>
      <c r="K79" s="164"/>
      <c r="L79" s="164"/>
      <c r="M79" s="164">
        <v>4.2</v>
      </c>
      <c r="N79" s="164"/>
      <c r="O79" s="119"/>
      <c r="P79" s="119"/>
      <c r="Q79" s="119"/>
      <c r="R79" s="119"/>
      <c r="S79" s="119"/>
      <c r="T79" s="119"/>
      <c r="U79" s="119"/>
      <c r="V79" s="119"/>
      <c r="W79" s="119"/>
      <c r="X79" s="119"/>
    </row>
    <row r="80" ht="27.85" customHeight="1" spans="1:24">
      <c r="A80" s="34" t="s">
        <v>313</v>
      </c>
      <c r="B80" s="34" t="s">
        <v>317</v>
      </c>
      <c r="C80" s="34" t="s">
        <v>237</v>
      </c>
      <c r="D80" s="34" t="s">
        <v>132</v>
      </c>
      <c r="E80" s="34" t="s">
        <v>238</v>
      </c>
      <c r="F80" s="34" t="s">
        <v>239</v>
      </c>
      <c r="G80" s="34" t="s">
        <v>240</v>
      </c>
      <c r="H80" s="164">
        <v>0.2752</v>
      </c>
      <c r="I80" s="164">
        <v>0.2752</v>
      </c>
      <c r="J80" s="164"/>
      <c r="K80" s="164"/>
      <c r="L80" s="164"/>
      <c r="M80" s="164">
        <v>0.2752</v>
      </c>
      <c r="N80" s="164"/>
      <c r="O80" s="119"/>
      <c r="P80" s="119"/>
      <c r="Q80" s="119"/>
      <c r="R80" s="119"/>
      <c r="S80" s="119"/>
      <c r="T80" s="119"/>
      <c r="U80" s="119"/>
      <c r="V80" s="119"/>
      <c r="W80" s="119"/>
      <c r="X80" s="119"/>
    </row>
    <row r="81" ht="27.85" customHeight="1" spans="1:24">
      <c r="A81" s="34" t="s">
        <v>313</v>
      </c>
      <c r="B81" s="34" t="s">
        <v>318</v>
      </c>
      <c r="C81" s="34" t="s">
        <v>243</v>
      </c>
      <c r="D81" s="34" t="s">
        <v>160</v>
      </c>
      <c r="E81" s="34" t="s">
        <v>243</v>
      </c>
      <c r="F81" s="34" t="s">
        <v>244</v>
      </c>
      <c r="G81" s="34" t="s">
        <v>243</v>
      </c>
      <c r="H81" s="164">
        <v>10.6286</v>
      </c>
      <c r="I81" s="164">
        <v>10.6286</v>
      </c>
      <c r="J81" s="164"/>
      <c r="K81" s="164"/>
      <c r="L81" s="164"/>
      <c r="M81" s="164">
        <v>10.6286</v>
      </c>
      <c r="N81" s="164"/>
      <c r="O81" s="119"/>
      <c r="P81" s="119"/>
      <c r="Q81" s="119"/>
      <c r="R81" s="119"/>
      <c r="S81" s="119"/>
      <c r="T81" s="119"/>
      <c r="U81" s="119"/>
      <c r="V81" s="119"/>
      <c r="W81" s="119"/>
      <c r="X81" s="119"/>
    </row>
    <row r="82" ht="27.85" customHeight="1" spans="1:24">
      <c r="A82" s="34" t="s">
        <v>313</v>
      </c>
      <c r="B82" s="34" t="s">
        <v>319</v>
      </c>
      <c r="C82" s="34" t="s">
        <v>250</v>
      </c>
      <c r="D82" s="34" t="s">
        <v>118</v>
      </c>
      <c r="E82" s="34" t="s">
        <v>254</v>
      </c>
      <c r="F82" s="34" t="s">
        <v>252</v>
      </c>
      <c r="G82" s="34" t="s">
        <v>253</v>
      </c>
      <c r="H82" s="164">
        <v>0.03</v>
      </c>
      <c r="I82" s="164">
        <v>0.03</v>
      </c>
      <c r="J82" s="164"/>
      <c r="K82" s="164"/>
      <c r="L82" s="164"/>
      <c r="M82" s="164">
        <v>0.03</v>
      </c>
      <c r="N82" s="164"/>
      <c r="O82" s="119"/>
      <c r="P82" s="119"/>
      <c r="Q82" s="119"/>
      <c r="R82" s="119"/>
      <c r="S82" s="119"/>
      <c r="T82" s="119"/>
      <c r="U82" s="119"/>
      <c r="V82" s="119"/>
      <c r="W82" s="119"/>
      <c r="X82" s="119"/>
    </row>
    <row r="83" ht="27.85" customHeight="1" spans="1:24">
      <c r="A83" s="34" t="s">
        <v>313</v>
      </c>
      <c r="B83" s="34" t="s">
        <v>320</v>
      </c>
      <c r="C83" s="34" t="s">
        <v>256</v>
      </c>
      <c r="D83" s="34" t="s">
        <v>112</v>
      </c>
      <c r="E83" s="34" t="s">
        <v>315</v>
      </c>
      <c r="F83" s="34" t="s">
        <v>257</v>
      </c>
      <c r="G83" s="34" t="s">
        <v>256</v>
      </c>
      <c r="H83" s="164">
        <v>1.12</v>
      </c>
      <c r="I83" s="164">
        <v>1.12</v>
      </c>
      <c r="J83" s="164"/>
      <c r="K83" s="164"/>
      <c r="L83" s="164"/>
      <c r="M83" s="164">
        <v>1.12</v>
      </c>
      <c r="N83" s="164"/>
      <c r="O83" s="119"/>
      <c r="P83" s="119"/>
      <c r="Q83" s="119"/>
      <c r="R83" s="119"/>
      <c r="S83" s="119"/>
      <c r="T83" s="119"/>
      <c r="U83" s="119"/>
      <c r="V83" s="119"/>
      <c r="W83" s="119"/>
      <c r="X83" s="119"/>
    </row>
    <row r="84" ht="27.85" customHeight="1" spans="1:24">
      <c r="A84" s="34" t="s">
        <v>313</v>
      </c>
      <c r="B84" s="34" t="s">
        <v>321</v>
      </c>
      <c r="C84" s="34" t="s">
        <v>259</v>
      </c>
      <c r="D84" s="34" t="s">
        <v>112</v>
      </c>
      <c r="E84" s="34" t="s">
        <v>315</v>
      </c>
      <c r="F84" s="34" t="s">
        <v>260</v>
      </c>
      <c r="G84" s="34" t="s">
        <v>261</v>
      </c>
      <c r="H84" s="164">
        <v>0.7</v>
      </c>
      <c r="I84" s="164">
        <v>0.7</v>
      </c>
      <c r="J84" s="164"/>
      <c r="K84" s="164"/>
      <c r="L84" s="164"/>
      <c r="M84" s="164">
        <v>0.7</v>
      </c>
      <c r="N84" s="164"/>
      <c r="O84" s="119"/>
      <c r="P84" s="119"/>
      <c r="Q84" s="119"/>
      <c r="R84" s="119"/>
      <c r="S84" s="119"/>
      <c r="T84" s="119"/>
      <c r="U84" s="119"/>
      <c r="V84" s="119"/>
      <c r="W84" s="119"/>
      <c r="X84" s="119"/>
    </row>
    <row r="85" ht="27.85" customHeight="1" spans="1:24">
      <c r="A85" s="34" t="s">
        <v>313</v>
      </c>
      <c r="B85" s="34" t="s">
        <v>322</v>
      </c>
      <c r="C85" s="34" t="s">
        <v>267</v>
      </c>
      <c r="D85" s="34" t="s">
        <v>118</v>
      </c>
      <c r="E85" s="34" t="s">
        <v>254</v>
      </c>
      <c r="F85" s="34" t="s">
        <v>268</v>
      </c>
      <c r="G85" s="34" t="s">
        <v>269</v>
      </c>
      <c r="H85" s="164">
        <v>1.44</v>
      </c>
      <c r="I85" s="164">
        <v>1.44</v>
      </c>
      <c r="J85" s="164"/>
      <c r="K85" s="164"/>
      <c r="L85" s="164"/>
      <c r="M85" s="164">
        <v>1.44</v>
      </c>
      <c r="N85" s="164"/>
      <c r="O85" s="119"/>
      <c r="P85" s="119"/>
      <c r="Q85" s="119"/>
      <c r="R85" s="119"/>
      <c r="S85" s="119"/>
      <c r="T85" s="119"/>
      <c r="U85" s="119"/>
      <c r="V85" s="119"/>
      <c r="W85" s="119"/>
      <c r="X85" s="119"/>
    </row>
    <row r="86" ht="27.85" customHeight="1" spans="1:24">
      <c r="A86" s="34" t="s">
        <v>313</v>
      </c>
      <c r="B86" s="34" t="s">
        <v>323</v>
      </c>
      <c r="C86" s="34" t="s">
        <v>271</v>
      </c>
      <c r="D86" s="34" t="s">
        <v>101</v>
      </c>
      <c r="E86" s="34" t="s">
        <v>289</v>
      </c>
      <c r="F86" s="34" t="s">
        <v>272</v>
      </c>
      <c r="G86" s="34" t="s">
        <v>273</v>
      </c>
      <c r="H86" s="164">
        <v>0.671</v>
      </c>
      <c r="I86" s="164">
        <v>0.671</v>
      </c>
      <c r="J86" s="164"/>
      <c r="K86" s="164"/>
      <c r="L86" s="164"/>
      <c r="M86" s="164">
        <v>0.671</v>
      </c>
      <c r="N86" s="164"/>
      <c r="O86" s="119"/>
      <c r="P86" s="119"/>
      <c r="Q86" s="119"/>
      <c r="R86" s="119"/>
      <c r="S86" s="119"/>
      <c r="T86" s="119"/>
      <c r="U86" s="119"/>
      <c r="V86" s="119"/>
      <c r="W86" s="119"/>
      <c r="X86" s="119"/>
    </row>
    <row r="87" ht="27.85" customHeight="1" spans="1:24">
      <c r="A87" s="34" t="s">
        <v>313</v>
      </c>
      <c r="B87" s="34" t="s">
        <v>323</v>
      </c>
      <c r="C87" s="34" t="s">
        <v>271</v>
      </c>
      <c r="D87" s="34" t="s">
        <v>120</v>
      </c>
      <c r="E87" s="34" t="s">
        <v>274</v>
      </c>
      <c r="F87" s="34" t="s">
        <v>275</v>
      </c>
      <c r="G87" s="34" t="s">
        <v>276</v>
      </c>
      <c r="H87" s="164">
        <v>15.3352</v>
      </c>
      <c r="I87" s="164">
        <v>15.3352</v>
      </c>
      <c r="J87" s="164"/>
      <c r="K87" s="164"/>
      <c r="L87" s="164"/>
      <c r="M87" s="164">
        <v>15.3352</v>
      </c>
      <c r="N87" s="164"/>
      <c r="O87" s="119"/>
      <c r="P87" s="119"/>
      <c r="Q87" s="119"/>
      <c r="R87" s="119"/>
      <c r="S87" s="119"/>
      <c r="T87" s="119"/>
      <c r="U87" s="119"/>
      <c r="V87" s="119"/>
      <c r="W87" s="119"/>
      <c r="X87" s="119"/>
    </row>
    <row r="88" ht="27.85" customHeight="1" spans="1:24">
      <c r="A88" s="34" t="s">
        <v>313</v>
      </c>
      <c r="B88" s="34" t="s">
        <v>323</v>
      </c>
      <c r="C88" s="34" t="s">
        <v>271</v>
      </c>
      <c r="D88" s="34" t="s">
        <v>132</v>
      </c>
      <c r="E88" s="34" t="s">
        <v>238</v>
      </c>
      <c r="F88" s="34" t="s">
        <v>239</v>
      </c>
      <c r="G88" s="34" t="s">
        <v>240</v>
      </c>
      <c r="H88" s="164">
        <v>5.9664</v>
      </c>
      <c r="I88" s="164">
        <v>5.9664</v>
      </c>
      <c r="J88" s="164"/>
      <c r="K88" s="164"/>
      <c r="L88" s="164"/>
      <c r="M88" s="164">
        <v>5.9664</v>
      </c>
      <c r="N88" s="164"/>
      <c r="O88" s="119"/>
      <c r="P88" s="119"/>
      <c r="Q88" s="119"/>
      <c r="R88" s="119"/>
      <c r="S88" s="119"/>
      <c r="T88" s="119"/>
      <c r="U88" s="119"/>
      <c r="V88" s="119"/>
      <c r="W88" s="119"/>
      <c r="X88" s="119"/>
    </row>
    <row r="89" ht="27.85" customHeight="1" spans="1:24">
      <c r="A89" s="34" t="s">
        <v>313</v>
      </c>
      <c r="B89" s="34" t="s">
        <v>323</v>
      </c>
      <c r="C89" s="34" t="s">
        <v>271</v>
      </c>
      <c r="D89" s="34" t="s">
        <v>134</v>
      </c>
      <c r="E89" s="34" t="s">
        <v>277</v>
      </c>
      <c r="F89" s="34" t="s">
        <v>278</v>
      </c>
      <c r="G89" s="34" t="s">
        <v>279</v>
      </c>
      <c r="H89" s="164">
        <v>3.3307</v>
      </c>
      <c r="I89" s="164">
        <v>3.3307</v>
      </c>
      <c r="J89" s="164"/>
      <c r="K89" s="164"/>
      <c r="L89" s="164"/>
      <c r="M89" s="164">
        <v>3.3307</v>
      </c>
      <c r="N89" s="164"/>
      <c r="O89" s="119"/>
      <c r="P89" s="119"/>
      <c r="Q89" s="119"/>
      <c r="R89" s="119"/>
      <c r="S89" s="119"/>
      <c r="T89" s="119"/>
      <c r="U89" s="119"/>
      <c r="V89" s="119"/>
      <c r="W89" s="119"/>
      <c r="X89" s="119"/>
    </row>
    <row r="90" ht="27.85" customHeight="1" spans="1:24">
      <c r="A90" s="34" t="s">
        <v>313</v>
      </c>
      <c r="B90" s="34" t="s">
        <v>323</v>
      </c>
      <c r="C90" s="34" t="s">
        <v>271</v>
      </c>
      <c r="D90" s="34" t="s">
        <v>136</v>
      </c>
      <c r="E90" s="34" t="s">
        <v>280</v>
      </c>
      <c r="F90" s="34" t="s">
        <v>272</v>
      </c>
      <c r="G90" s="34" t="s">
        <v>273</v>
      </c>
      <c r="H90" s="164">
        <v>0.2265</v>
      </c>
      <c r="I90" s="164">
        <v>0.2265</v>
      </c>
      <c r="J90" s="164"/>
      <c r="K90" s="164"/>
      <c r="L90" s="164"/>
      <c r="M90" s="164">
        <v>0.2265</v>
      </c>
      <c r="N90" s="164"/>
      <c r="O90" s="119"/>
      <c r="P90" s="119"/>
      <c r="Q90" s="119"/>
      <c r="R90" s="119"/>
      <c r="S90" s="119"/>
      <c r="T90" s="119"/>
      <c r="U90" s="119"/>
      <c r="V90" s="119"/>
      <c r="W90" s="119"/>
      <c r="X90" s="119"/>
    </row>
    <row r="91" ht="20.95" customHeight="1" spans="1:24">
      <c r="A91" s="63" t="s">
        <v>61</v>
      </c>
      <c r="B91" s="148"/>
      <c r="C91" s="148"/>
      <c r="D91" s="148"/>
      <c r="E91" s="148"/>
      <c r="F91" s="148"/>
      <c r="G91" s="148"/>
      <c r="H91" s="164">
        <v>31.9988</v>
      </c>
      <c r="I91" s="164">
        <v>31.9988</v>
      </c>
      <c r="J91" s="164"/>
      <c r="K91" s="164"/>
      <c r="L91" s="164"/>
      <c r="M91" s="164">
        <v>31.9988</v>
      </c>
      <c r="N91" s="164"/>
      <c r="O91" s="119"/>
      <c r="P91" s="119"/>
      <c r="Q91" s="119"/>
      <c r="R91" s="119"/>
      <c r="S91" s="119"/>
      <c r="T91" s="119"/>
      <c r="U91" s="119"/>
      <c r="V91" s="119"/>
      <c r="W91" s="119"/>
      <c r="X91" s="119"/>
    </row>
    <row r="92" ht="27.85" customHeight="1" spans="1:24">
      <c r="A92" s="34" t="s">
        <v>324</v>
      </c>
      <c r="B92" s="34" t="s">
        <v>325</v>
      </c>
      <c r="C92" s="34" t="s">
        <v>292</v>
      </c>
      <c r="D92" s="34" t="s">
        <v>94</v>
      </c>
      <c r="E92" s="34" t="s">
        <v>289</v>
      </c>
      <c r="F92" s="34" t="s">
        <v>228</v>
      </c>
      <c r="G92" s="34" t="s">
        <v>229</v>
      </c>
      <c r="H92" s="164">
        <v>7.0452</v>
      </c>
      <c r="I92" s="164">
        <v>7.0452</v>
      </c>
      <c r="J92" s="164"/>
      <c r="K92" s="164"/>
      <c r="L92" s="164"/>
      <c r="M92" s="164">
        <v>7.0452</v>
      </c>
      <c r="N92" s="164"/>
      <c r="O92" s="119"/>
      <c r="P92" s="119"/>
      <c r="Q92" s="119"/>
      <c r="R92" s="119"/>
      <c r="S92" s="119"/>
      <c r="T92" s="119"/>
      <c r="U92" s="119"/>
      <c r="V92" s="119"/>
      <c r="W92" s="119"/>
      <c r="X92" s="119"/>
    </row>
    <row r="93" ht="27.85" customHeight="1" spans="1:24">
      <c r="A93" s="34" t="s">
        <v>324</v>
      </c>
      <c r="B93" s="34" t="s">
        <v>325</v>
      </c>
      <c r="C93" s="34" t="s">
        <v>292</v>
      </c>
      <c r="D93" s="34" t="s">
        <v>94</v>
      </c>
      <c r="E93" s="34" t="s">
        <v>289</v>
      </c>
      <c r="F93" s="34" t="s">
        <v>230</v>
      </c>
      <c r="G93" s="34" t="s">
        <v>231</v>
      </c>
      <c r="H93" s="164">
        <v>0.9</v>
      </c>
      <c r="I93" s="164">
        <v>0.9</v>
      </c>
      <c r="J93" s="164"/>
      <c r="K93" s="164"/>
      <c r="L93" s="164"/>
      <c r="M93" s="164">
        <v>0.9</v>
      </c>
      <c r="N93" s="164"/>
      <c r="O93" s="119"/>
      <c r="P93" s="119"/>
      <c r="Q93" s="119"/>
      <c r="R93" s="119"/>
      <c r="S93" s="119"/>
      <c r="T93" s="119"/>
      <c r="U93" s="119"/>
      <c r="V93" s="119"/>
      <c r="W93" s="119"/>
      <c r="X93" s="119"/>
    </row>
    <row r="94" ht="27.85" customHeight="1" spans="1:24">
      <c r="A94" s="34" t="s">
        <v>324</v>
      </c>
      <c r="B94" s="34" t="s">
        <v>325</v>
      </c>
      <c r="C94" s="34" t="s">
        <v>292</v>
      </c>
      <c r="D94" s="34" t="s">
        <v>94</v>
      </c>
      <c r="E94" s="34" t="s">
        <v>289</v>
      </c>
      <c r="F94" s="34" t="s">
        <v>230</v>
      </c>
      <c r="G94" s="34" t="s">
        <v>231</v>
      </c>
      <c r="H94" s="164">
        <v>1.2</v>
      </c>
      <c r="I94" s="164">
        <v>1.2</v>
      </c>
      <c r="J94" s="164"/>
      <c r="K94" s="164"/>
      <c r="L94" s="164"/>
      <c r="M94" s="164">
        <v>1.2</v>
      </c>
      <c r="N94" s="164"/>
      <c r="O94" s="119"/>
      <c r="P94" s="119"/>
      <c r="Q94" s="119"/>
      <c r="R94" s="119"/>
      <c r="S94" s="119"/>
      <c r="T94" s="119"/>
      <c r="U94" s="119"/>
      <c r="V94" s="119"/>
      <c r="W94" s="119"/>
      <c r="X94" s="119"/>
    </row>
    <row r="95" ht="27.85" customHeight="1" spans="1:24">
      <c r="A95" s="34" t="s">
        <v>324</v>
      </c>
      <c r="B95" s="34" t="s">
        <v>325</v>
      </c>
      <c r="C95" s="34" t="s">
        <v>292</v>
      </c>
      <c r="D95" s="34" t="s">
        <v>94</v>
      </c>
      <c r="E95" s="34" t="s">
        <v>289</v>
      </c>
      <c r="F95" s="34" t="s">
        <v>293</v>
      </c>
      <c r="G95" s="34" t="s">
        <v>294</v>
      </c>
      <c r="H95" s="164">
        <v>6</v>
      </c>
      <c r="I95" s="164">
        <v>6</v>
      </c>
      <c r="J95" s="164"/>
      <c r="K95" s="164"/>
      <c r="L95" s="164"/>
      <c r="M95" s="164">
        <v>6</v>
      </c>
      <c r="N95" s="164"/>
      <c r="O95" s="119"/>
      <c r="P95" s="119"/>
      <c r="Q95" s="119"/>
      <c r="R95" s="119"/>
      <c r="S95" s="119"/>
      <c r="T95" s="119"/>
      <c r="U95" s="119"/>
      <c r="V95" s="119"/>
      <c r="W95" s="119"/>
      <c r="X95" s="119"/>
    </row>
    <row r="96" ht="27.85" customHeight="1" spans="1:24">
      <c r="A96" s="34" t="s">
        <v>324</v>
      </c>
      <c r="B96" s="34" t="s">
        <v>326</v>
      </c>
      <c r="C96" s="34" t="s">
        <v>296</v>
      </c>
      <c r="D96" s="34" t="s">
        <v>94</v>
      </c>
      <c r="E96" s="34" t="s">
        <v>289</v>
      </c>
      <c r="F96" s="34" t="s">
        <v>293</v>
      </c>
      <c r="G96" s="34" t="s">
        <v>294</v>
      </c>
      <c r="H96" s="164">
        <v>2.4</v>
      </c>
      <c r="I96" s="164">
        <v>2.4</v>
      </c>
      <c r="J96" s="164"/>
      <c r="K96" s="164"/>
      <c r="L96" s="164"/>
      <c r="M96" s="164">
        <v>2.4</v>
      </c>
      <c r="N96" s="164"/>
      <c r="O96" s="119"/>
      <c r="P96" s="119"/>
      <c r="Q96" s="119"/>
      <c r="R96" s="119"/>
      <c r="S96" s="119"/>
      <c r="T96" s="119"/>
      <c r="U96" s="119"/>
      <c r="V96" s="119"/>
      <c r="W96" s="119"/>
      <c r="X96" s="119"/>
    </row>
    <row r="97" ht="27.85" customHeight="1" spans="1:24">
      <c r="A97" s="34" t="s">
        <v>324</v>
      </c>
      <c r="B97" s="34" t="s">
        <v>325</v>
      </c>
      <c r="C97" s="34" t="s">
        <v>292</v>
      </c>
      <c r="D97" s="34" t="s">
        <v>94</v>
      </c>
      <c r="E97" s="34" t="s">
        <v>289</v>
      </c>
      <c r="F97" s="34" t="s">
        <v>293</v>
      </c>
      <c r="G97" s="34" t="s">
        <v>294</v>
      </c>
      <c r="H97" s="164">
        <v>3</v>
      </c>
      <c r="I97" s="164">
        <v>3</v>
      </c>
      <c r="J97" s="164"/>
      <c r="K97" s="164"/>
      <c r="L97" s="164"/>
      <c r="M97" s="164">
        <v>3</v>
      </c>
      <c r="N97" s="164"/>
      <c r="O97" s="119"/>
      <c r="P97" s="119"/>
      <c r="Q97" s="119"/>
      <c r="R97" s="119"/>
      <c r="S97" s="119"/>
      <c r="T97" s="119"/>
      <c r="U97" s="119"/>
      <c r="V97" s="119"/>
      <c r="W97" s="119"/>
      <c r="X97" s="119"/>
    </row>
    <row r="98" ht="27.85" customHeight="1" spans="1:24">
      <c r="A98" s="34" t="s">
        <v>324</v>
      </c>
      <c r="B98" s="34" t="s">
        <v>326</v>
      </c>
      <c r="C98" s="34" t="s">
        <v>296</v>
      </c>
      <c r="D98" s="34" t="s">
        <v>94</v>
      </c>
      <c r="E98" s="34" t="s">
        <v>289</v>
      </c>
      <c r="F98" s="34" t="s">
        <v>293</v>
      </c>
      <c r="G98" s="34" t="s">
        <v>294</v>
      </c>
      <c r="H98" s="164">
        <v>1.2</v>
      </c>
      <c r="I98" s="164">
        <v>1.2</v>
      </c>
      <c r="J98" s="164"/>
      <c r="K98" s="164"/>
      <c r="L98" s="164"/>
      <c r="M98" s="164">
        <v>1.2</v>
      </c>
      <c r="N98" s="164"/>
      <c r="O98" s="119"/>
      <c r="P98" s="119"/>
      <c r="Q98" s="119"/>
      <c r="R98" s="119"/>
      <c r="S98" s="119"/>
      <c r="T98" s="119"/>
      <c r="U98" s="119"/>
      <c r="V98" s="119"/>
      <c r="W98" s="119"/>
      <c r="X98" s="119"/>
    </row>
    <row r="99" ht="27.85" customHeight="1" spans="1:24">
      <c r="A99" s="34" t="s">
        <v>324</v>
      </c>
      <c r="B99" s="34" t="s">
        <v>327</v>
      </c>
      <c r="C99" s="34" t="s">
        <v>237</v>
      </c>
      <c r="D99" s="34" t="s">
        <v>132</v>
      </c>
      <c r="E99" s="34" t="s">
        <v>238</v>
      </c>
      <c r="F99" s="34" t="s">
        <v>239</v>
      </c>
      <c r="G99" s="34" t="s">
        <v>240</v>
      </c>
      <c r="H99" s="164">
        <v>0.0688</v>
      </c>
      <c r="I99" s="164">
        <v>0.0688</v>
      </c>
      <c r="J99" s="164"/>
      <c r="K99" s="164"/>
      <c r="L99" s="164"/>
      <c r="M99" s="164">
        <v>0.0688</v>
      </c>
      <c r="N99" s="164"/>
      <c r="O99" s="119"/>
      <c r="P99" s="119"/>
      <c r="Q99" s="119"/>
      <c r="R99" s="119"/>
      <c r="S99" s="119"/>
      <c r="T99" s="119"/>
      <c r="U99" s="119"/>
      <c r="V99" s="119"/>
      <c r="W99" s="119"/>
      <c r="X99" s="119"/>
    </row>
    <row r="100" ht="27.85" customHeight="1" spans="1:24">
      <c r="A100" s="34" t="s">
        <v>324</v>
      </c>
      <c r="B100" s="34" t="s">
        <v>328</v>
      </c>
      <c r="C100" s="34" t="s">
        <v>243</v>
      </c>
      <c r="D100" s="34" t="s">
        <v>160</v>
      </c>
      <c r="E100" s="34" t="s">
        <v>243</v>
      </c>
      <c r="F100" s="34" t="s">
        <v>244</v>
      </c>
      <c r="G100" s="34" t="s">
        <v>243</v>
      </c>
      <c r="H100" s="164">
        <v>2.9268</v>
      </c>
      <c r="I100" s="164">
        <v>2.9268</v>
      </c>
      <c r="J100" s="164"/>
      <c r="K100" s="164"/>
      <c r="L100" s="164"/>
      <c r="M100" s="164">
        <v>2.9268</v>
      </c>
      <c r="N100" s="164"/>
      <c r="O100" s="119"/>
      <c r="P100" s="119"/>
      <c r="Q100" s="119"/>
      <c r="R100" s="119"/>
      <c r="S100" s="119"/>
      <c r="T100" s="119"/>
      <c r="U100" s="119"/>
      <c r="V100" s="119"/>
      <c r="W100" s="119"/>
      <c r="X100" s="119"/>
    </row>
    <row r="101" ht="27.85" customHeight="1" spans="1:24">
      <c r="A101" s="34" t="s">
        <v>324</v>
      </c>
      <c r="B101" s="34" t="s">
        <v>329</v>
      </c>
      <c r="C101" s="34" t="s">
        <v>256</v>
      </c>
      <c r="D101" s="34" t="s">
        <v>94</v>
      </c>
      <c r="E101" s="34" t="s">
        <v>289</v>
      </c>
      <c r="F101" s="34" t="s">
        <v>257</v>
      </c>
      <c r="G101" s="34" t="s">
        <v>256</v>
      </c>
      <c r="H101" s="164">
        <v>0.32</v>
      </c>
      <c r="I101" s="164">
        <v>0.32</v>
      </c>
      <c r="J101" s="164"/>
      <c r="K101" s="164"/>
      <c r="L101" s="164"/>
      <c r="M101" s="164">
        <v>0.32</v>
      </c>
      <c r="N101" s="164"/>
      <c r="O101" s="119"/>
      <c r="P101" s="119"/>
      <c r="Q101" s="119"/>
      <c r="R101" s="119"/>
      <c r="S101" s="119"/>
      <c r="T101" s="119"/>
      <c r="U101" s="119"/>
      <c r="V101" s="119"/>
      <c r="W101" s="119"/>
      <c r="X101" s="119"/>
    </row>
    <row r="102" ht="27.85" customHeight="1" spans="1:24">
      <c r="A102" s="34" t="s">
        <v>324</v>
      </c>
      <c r="B102" s="34" t="s">
        <v>330</v>
      </c>
      <c r="C102" s="34" t="s">
        <v>259</v>
      </c>
      <c r="D102" s="34" t="s">
        <v>94</v>
      </c>
      <c r="E102" s="34" t="s">
        <v>289</v>
      </c>
      <c r="F102" s="34" t="s">
        <v>260</v>
      </c>
      <c r="G102" s="34" t="s">
        <v>261</v>
      </c>
      <c r="H102" s="164">
        <v>0.2</v>
      </c>
      <c r="I102" s="164">
        <v>0.2</v>
      </c>
      <c r="J102" s="164"/>
      <c r="K102" s="164"/>
      <c r="L102" s="164"/>
      <c r="M102" s="164">
        <v>0.2</v>
      </c>
      <c r="N102" s="164"/>
      <c r="O102" s="119"/>
      <c r="P102" s="119"/>
      <c r="Q102" s="119"/>
      <c r="R102" s="119"/>
      <c r="S102" s="119"/>
      <c r="T102" s="119"/>
      <c r="U102" s="119"/>
      <c r="V102" s="119"/>
      <c r="W102" s="119"/>
      <c r="X102" s="119"/>
    </row>
    <row r="103" ht="27.85" customHeight="1" spans="1:24">
      <c r="A103" s="34" t="s">
        <v>324</v>
      </c>
      <c r="B103" s="34" t="s">
        <v>331</v>
      </c>
      <c r="C103" s="34" t="s">
        <v>271</v>
      </c>
      <c r="D103" s="34" t="s">
        <v>101</v>
      </c>
      <c r="E103" s="34" t="s">
        <v>289</v>
      </c>
      <c r="F103" s="34" t="s">
        <v>272</v>
      </c>
      <c r="G103" s="34" t="s">
        <v>273</v>
      </c>
      <c r="H103" s="164">
        <v>0.178</v>
      </c>
      <c r="I103" s="164">
        <v>0.178</v>
      </c>
      <c r="J103" s="164"/>
      <c r="K103" s="164"/>
      <c r="L103" s="164"/>
      <c r="M103" s="164">
        <v>0.178</v>
      </c>
      <c r="N103" s="164"/>
      <c r="O103" s="119"/>
      <c r="P103" s="119"/>
      <c r="Q103" s="119"/>
      <c r="R103" s="119"/>
      <c r="S103" s="119"/>
      <c r="T103" s="119"/>
      <c r="U103" s="119"/>
      <c r="V103" s="119"/>
      <c r="W103" s="119"/>
      <c r="X103" s="119"/>
    </row>
    <row r="104" ht="27.85" customHeight="1" spans="1:24">
      <c r="A104" s="34" t="s">
        <v>324</v>
      </c>
      <c r="B104" s="34" t="s">
        <v>331</v>
      </c>
      <c r="C104" s="34" t="s">
        <v>271</v>
      </c>
      <c r="D104" s="34" t="s">
        <v>120</v>
      </c>
      <c r="E104" s="34" t="s">
        <v>274</v>
      </c>
      <c r="F104" s="34" t="s">
        <v>275</v>
      </c>
      <c r="G104" s="34" t="s">
        <v>276</v>
      </c>
      <c r="H104" s="164">
        <v>4.1132</v>
      </c>
      <c r="I104" s="164">
        <v>4.1132</v>
      </c>
      <c r="J104" s="164"/>
      <c r="K104" s="164"/>
      <c r="L104" s="164"/>
      <c r="M104" s="164">
        <v>4.1132</v>
      </c>
      <c r="N104" s="164"/>
      <c r="O104" s="119"/>
      <c r="P104" s="119"/>
      <c r="Q104" s="119"/>
      <c r="R104" s="119"/>
      <c r="S104" s="119"/>
      <c r="T104" s="119"/>
      <c r="U104" s="119"/>
      <c r="V104" s="119"/>
      <c r="W104" s="119"/>
      <c r="X104" s="119"/>
    </row>
    <row r="105" ht="27.85" customHeight="1" spans="1:24">
      <c r="A105" s="34" t="s">
        <v>324</v>
      </c>
      <c r="B105" s="34" t="s">
        <v>331</v>
      </c>
      <c r="C105" s="34" t="s">
        <v>271</v>
      </c>
      <c r="D105" s="34" t="s">
        <v>132</v>
      </c>
      <c r="E105" s="34" t="s">
        <v>238</v>
      </c>
      <c r="F105" s="34" t="s">
        <v>239</v>
      </c>
      <c r="G105" s="34" t="s">
        <v>240</v>
      </c>
      <c r="H105" s="164">
        <v>1.6003</v>
      </c>
      <c r="I105" s="164">
        <v>1.6003</v>
      </c>
      <c r="J105" s="164"/>
      <c r="K105" s="164"/>
      <c r="L105" s="164"/>
      <c r="M105" s="164">
        <v>1.6003</v>
      </c>
      <c r="N105" s="164"/>
      <c r="O105" s="119"/>
      <c r="P105" s="119"/>
      <c r="Q105" s="119"/>
      <c r="R105" s="119"/>
      <c r="S105" s="119"/>
      <c r="T105" s="119"/>
      <c r="U105" s="119"/>
      <c r="V105" s="119"/>
      <c r="W105" s="119"/>
      <c r="X105" s="119"/>
    </row>
    <row r="106" ht="27.85" customHeight="1" spans="1:24">
      <c r="A106" s="34" t="s">
        <v>324</v>
      </c>
      <c r="B106" s="34" t="s">
        <v>331</v>
      </c>
      <c r="C106" s="34" t="s">
        <v>271</v>
      </c>
      <c r="D106" s="34" t="s">
        <v>134</v>
      </c>
      <c r="E106" s="34" t="s">
        <v>277</v>
      </c>
      <c r="F106" s="34" t="s">
        <v>278</v>
      </c>
      <c r="G106" s="34" t="s">
        <v>279</v>
      </c>
      <c r="H106" s="164">
        <v>0.7732</v>
      </c>
      <c r="I106" s="164">
        <v>0.7732</v>
      </c>
      <c r="J106" s="164"/>
      <c r="K106" s="164"/>
      <c r="L106" s="164"/>
      <c r="M106" s="164">
        <v>0.7732</v>
      </c>
      <c r="N106" s="164"/>
      <c r="O106" s="119"/>
      <c r="P106" s="119"/>
      <c r="Q106" s="119"/>
      <c r="R106" s="119"/>
      <c r="S106" s="119"/>
      <c r="T106" s="119"/>
      <c r="U106" s="119"/>
      <c r="V106" s="119"/>
      <c r="W106" s="119"/>
      <c r="X106" s="119"/>
    </row>
    <row r="107" ht="27.85" customHeight="1" spans="1:24">
      <c r="A107" s="34" t="s">
        <v>324</v>
      </c>
      <c r="B107" s="34" t="s">
        <v>331</v>
      </c>
      <c r="C107" s="34" t="s">
        <v>271</v>
      </c>
      <c r="D107" s="34" t="s">
        <v>136</v>
      </c>
      <c r="E107" s="34" t="s">
        <v>280</v>
      </c>
      <c r="F107" s="34" t="s">
        <v>272</v>
      </c>
      <c r="G107" s="34" t="s">
        <v>273</v>
      </c>
      <c r="H107" s="164">
        <v>0.0733</v>
      </c>
      <c r="I107" s="164">
        <v>0.0733</v>
      </c>
      <c r="J107" s="164"/>
      <c r="K107" s="164"/>
      <c r="L107" s="164"/>
      <c r="M107" s="164">
        <v>0.0733</v>
      </c>
      <c r="N107" s="164"/>
      <c r="O107" s="119"/>
      <c r="P107" s="119"/>
      <c r="Q107" s="119"/>
      <c r="R107" s="119"/>
      <c r="S107" s="119"/>
      <c r="T107" s="119"/>
      <c r="U107" s="119"/>
      <c r="V107" s="119"/>
      <c r="W107" s="119"/>
      <c r="X107" s="119"/>
    </row>
    <row r="108" ht="20.95" customHeight="1" spans="1:24">
      <c r="A108" s="63" t="s">
        <v>63</v>
      </c>
      <c r="B108" s="148"/>
      <c r="C108" s="148"/>
      <c r="D108" s="148"/>
      <c r="E108" s="148"/>
      <c r="F108" s="148"/>
      <c r="G108" s="148"/>
      <c r="H108" s="164">
        <v>417.2911</v>
      </c>
      <c r="I108" s="164">
        <v>417.2911</v>
      </c>
      <c r="J108" s="164"/>
      <c r="K108" s="164"/>
      <c r="L108" s="164"/>
      <c r="M108" s="164">
        <v>417.2911</v>
      </c>
      <c r="N108" s="164"/>
      <c r="O108" s="119"/>
      <c r="P108" s="119"/>
      <c r="Q108" s="119"/>
      <c r="R108" s="119"/>
      <c r="S108" s="119"/>
      <c r="T108" s="119"/>
      <c r="U108" s="119"/>
      <c r="V108" s="119"/>
      <c r="W108" s="119"/>
      <c r="X108" s="119"/>
    </row>
    <row r="109" ht="27.85" customHeight="1" spans="1:24">
      <c r="A109" s="34" t="s">
        <v>332</v>
      </c>
      <c r="B109" s="34" t="s">
        <v>333</v>
      </c>
      <c r="C109" s="34" t="s">
        <v>292</v>
      </c>
      <c r="D109" s="34" t="s">
        <v>148</v>
      </c>
      <c r="E109" s="34" t="s">
        <v>289</v>
      </c>
      <c r="F109" s="34" t="s">
        <v>228</v>
      </c>
      <c r="G109" s="34" t="s">
        <v>229</v>
      </c>
      <c r="H109" s="164">
        <v>100.8024</v>
      </c>
      <c r="I109" s="164">
        <v>100.8024</v>
      </c>
      <c r="J109" s="164"/>
      <c r="K109" s="164"/>
      <c r="L109" s="164"/>
      <c r="M109" s="164">
        <v>100.8024</v>
      </c>
      <c r="N109" s="164"/>
      <c r="O109" s="119"/>
      <c r="P109" s="119"/>
      <c r="Q109" s="119"/>
      <c r="R109" s="119"/>
      <c r="S109" s="119"/>
      <c r="T109" s="119"/>
      <c r="U109" s="119"/>
      <c r="V109" s="119"/>
      <c r="W109" s="119"/>
      <c r="X109" s="119"/>
    </row>
    <row r="110" ht="27.85" customHeight="1" spans="1:24">
      <c r="A110" s="34" t="s">
        <v>332</v>
      </c>
      <c r="B110" s="34" t="s">
        <v>333</v>
      </c>
      <c r="C110" s="34" t="s">
        <v>292</v>
      </c>
      <c r="D110" s="34" t="s">
        <v>148</v>
      </c>
      <c r="E110" s="34" t="s">
        <v>289</v>
      </c>
      <c r="F110" s="34" t="s">
        <v>230</v>
      </c>
      <c r="G110" s="34" t="s">
        <v>231</v>
      </c>
      <c r="H110" s="164">
        <v>16.8816</v>
      </c>
      <c r="I110" s="164">
        <v>16.8816</v>
      </c>
      <c r="J110" s="164"/>
      <c r="K110" s="164"/>
      <c r="L110" s="164"/>
      <c r="M110" s="164">
        <v>16.8816</v>
      </c>
      <c r="N110" s="164"/>
      <c r="O110" s="119"/>
      <c r="P110" s="119"/>
      <c r="Q110" s="119"/>
      <c r="R110" s="119"/>
      <c r="S110" s="119"/>
      <c r="T110" s="119"/>
      <c r="U110" s="119"/>
      <c r="V110" s="119"/>
      <c r="W110" s="119"/>
      <c r="X110" s="119"/>
    </row>
    <row r="111" ht="27.85" customHeight="1" spans="1:24">
      <c r="A111" s="34" t="s">
        <v>332</v>
      </c>
      <c r="B111" s="34" t="s">
        <v>333</v>
      </c>
      <c r="C111" s="34" t="s">
        <v>292</v>
      </c>
      <c r="D111" s="34" t="s">
        <v>148</v>
      </c>
      <c r="E111" s="34" t="s">
        <v>289</v>
      </c>
      <c r="F111" s="34" t="s">
        <v>230</v>
      </c>
      <c r="G111" s="34" t="s">
        <v>231</v>
      </c>
      <c r="H111" s="164">
        <v>14.4</v>
      </c>
      <c r="I111" s="164">
        <v>14.4</v>
      </c>
      <c r="J111" s="164"/>
      <c r="K111" s="164"/>
      <c r="L111" s="164"/>
      <c r="M111" s="164">
        <v>14.4</v>
      </c>
      <c r="N111" s="164"/>
      <c r="O111" s="119"/>
      <c r="P111" s="119"/>
      <c r="Q111" s="119"/>
      <c r="R111" s="119"/>
      <c r="S111" s="119"/>
      <c r="T111" s="119"/>
      <c r="U111" s="119"/>
      <c r="V111" s="119"/>
      <c r="W111" s="119"/>
      <c r="X111" s="119"/>
    </row>
    <row r="112" ht="27.85" customHeight="1" spans="1:24">
      <c r="A112" s="34" t="s">
        <v>332</v>
      </c>
      <c r="B112" s="34" t="s">
        <v>333</v>
      </c>
      <c r="C112" s="34" t="s">
        <v>292</v>
      </c>
      <c r="D112" s="34" t="s">
        <v>148</v>
      </c>
      <c r="E112" s="34" t="s">
        <v>289</v>
      </c>
      <c r="F112" s="34" t="s">
        <v>293</v>
      </c>
      <c r="G112" s="34" t="s">
        <v>294</v>
      </c>
      <c r="H112" s="164">
        <v>72</v>
      </c>
      <c r="I112" s="164">
        <v>72</v>
      </c>
      <c r="J112" s="164"/>
      <c r="K112" s="164"/>
      <c r="L112" s="164"/>
      <c r="M112" s="164">
        <v>72</v>
      </c>
      <c r="N112" s="164"/>
      <c r="O112" s="119"/>
      <c r="P112" s="119"/>
      <c r="Q112" s="119"/>
      <c r="R112" s="119"/>
      <c r="S112" s="119"/>
      <c r="T112" s="119"/>
      <c r="U112" s="119"/>
      <c r="V112" s="119"/>
      <c r="W112" s="119"/>
      <c r="X112" s="119"/>
    </row>
    <row r="113" ht="27.85" customHeight="1" spans="1:24">
      <c r="A113" s="34" t="s">
        <v>332</v>
      </c>
      <c r="B113" s="34" t="s">
        <v>334</v>
      </c>
      <c r="C113" s="34" t="s">
        <v>296</v>
      </c>
      <c r="D113" s="34" t="s">
        <v>148</v>
      </c>
      <c r="E113" s="34" t="s">
        <v>289</v>
      </c>
      <c r="F113" s="34" t="s">
        <v>293</v>
      </c>
      <c r="G113" s="34" t="s">
        <v>294</v>
      </c>
      <c r="H113" s="164">
        <v>28.8</v>
      </c>
      <c r="I113" s="164">
        <v>28.8</v>
      </c>
      <c r="J113" s="164"/>
      <c r="K113" s="164"/>
      <c r="L113" s="164"/>
      <c r="M113" s="164">
        <v>28.8</v>
      </c>
      <c r="N113" s="164"/>
      <c r="O113" s="119"/>
      <c r="P113" s="119"/>
      <c r="Q113" s="119"/>
      <c r="R113" s="119"/>
      <c r="S113" s="119"/>
      <c r="T113" s="119"/>
      <c r="U113" s="119"/>
      <c r="V113" s="119"/>
      <c r="W113" s="119"/>
      <c r="X113" s="119"/>
    </row>
    <row r="114" ht="27.85" customHeight="1" spans="1:24">
      <c r="A114" s="34" t="s">
        <v>332</v>
      </c>
      <c r="B114" s="34" t="s">
        <v>333</v>
      </c>
      <c r="C114" s="34" t="s">
        <v>292</v>
      </c>
      <c r="D114" s="34" t="s">
        <v>148</v>
      </c>
      <c r="E114" s="34" t="s">
        <v>289</v>
      </c>
      <c r="F114" s="34" t="s">
        <v>293</v>
      </c>
      <c r="G114" s="34" t="s">
        <v>294</v>
      </c>
      <c r="H114" s="164">
        <v>38.376</v>
      </c>
      <c r="I114" s="164">
        <v>38.376</v>
      </c>
      <c r="J114" s="164"/>
      <c r="K114" s="164"/>
      <c r="L114" s="164"/>
      <c r="M114" s="164">
        <v>38.376</v>
      </c>
      <c r="N114" s="164"/>
      <c r="O114" s="119"/>
      <c r="P114" s="119"/>
      <c r="Q114" s="119"/>
      <c r="R114" s="119"/>
      <c r="S114" s="119"/>
      <c r="T114" s="119"/>
      <c r="U114" s="119"/>
      <c r="V114" s="119"/>
      <c r="W114" s="119"/>
      <c r="X114" s="119"/>
    </row>
    <row r="115" ht="27.85" customHeight="1" spans="1:24">
      <c r="A115" s="34" t="s">
        <v>332</v>
      </c>
      <c r="B115" s="34" t="s">
        <v>334</v>
      </c>
      <c r="C115" s="34" t="s">
        <v>296</v>
      </c>
      <c r="D115" s="34" t="s">
        <v>148</v>
      </c>
      <c r="E115" s="34" t="s">
        <v>289</v>
      </c>
      <c r="F115" s="34" t="s">
        <v>293</v>
      </c>
      <c r="G115" s="34" t="s">
        <v>294</v>
      </c>
      <c r="H115" s="164">
        <v>14.4</v>
      </c>
      <c r="I115" s="164">
        <v>14.4</v>
      </c>
      <c r="J115" s="164"/>
      <c r="K115" s="164"/>
      <c r="L115" s="164"/>
      <c r="M115" s="164">
        <v>14.4</v>
      </c>
      <c r="N115" s="164"/>
      <c r="O115" s="119"/>
      <c r="P115" s="119"/>
      <c r="Q115" s="119"/>
      <c r="R115" s="119"/>
      <c r="S115" s="119"/>
      <c r="T115" s="119"/>
      <c r="U115" s="119"/>
      <c r="V115" s="119"/>
      <c r="W115" s="119"/>
      <c r="X115" s="119"/>
    </row>
    <row r="116" ht="27.85" customHeight="1" spans="1:24">
      <c r="A116" s="34" t="s">
        <v>332</v>
      </c>
      <c r="B116" s="34" t="s">
        <v>335</v>
      </c>
      <c r="C116" s="34" t="s">
        <v>237</v>
      </c>
      <c r="D116" s="34" t="s">
        <v>132</v>
      </c>
      <c r="E116" s="34" t="s">
        <v>238</v>
      </c>
      <c r="F116" s="34" t="s">
        <v>239</v>
      </c>
      <c r="G116" s="34" t="s">
        <v>240</v>
      </c>
      <c r="H116" s="164">
        <v>0.8256</v>
      </c>
      <c r="I116" s="164">
        <v>0.8256</v>
      </c>
      <c r="J116" s="164"/>
      <c r="K116" s="164"/>
      <c r="L116" s="164"/>
      <c r="M116" s="164">
        <v>0.8256</v>
      </c>
      <c r="N116" s="164"/>
      <c r="O116" s="119"/>
      <c r="P116" s="119"/>
      <c r="Q116" s="119"/>
      <c r="R116" s="119"/>
      <c r="S116" s="119"/>
      <c r="T116" s="119"/>
      <c r="U116" s="119"/>
      <c r="V116" s="119"/>
      <c r="W116" s="119"/>
      <c r="X116" s="119"/>
    </row>
    <row r="117" ht="27.85" customHeight="1" spans="1:24">
      <c r="A117" s="34" t="s">
        <v>332</v>
      </c>
      <c r="B117" s="34" t="s">
        <v>336</v>
      </c>
      <c r="C117" s="34" t="s">
        <v>243</v>
      </c>
      <c r="D117" s="34" t="s">
        <v>160</v>
      </c>
      <c r="E117" s="34" t="s">
        <v>243</v>
      </c>
      <c r="F117" s="34" t="s">
        <v>244</v>
      </c>
      <c r="G117" s="34" t="s">
        <v>243</v>
      </c>
      <c r="H117" s="164">
        <v>37.3044</v>
      </c>
      <c r="I117" s="164">
        <v>37.3044</v>
      </c>
      <c r="J117" s="164"/>
      <c r="K117" s="164"/>
      <c r="L117" s="164"/>
      <c r="M117" s="164">
        <v>37.3044</v>
      </c>
      <c r="N117" s="164"/>
      <c r="O117" s="119"/>
      <c r="P117" s="119"/>
      <c r="Q117" s="119"/>
      <c r="R117" s="119"/>
      <c r="S117" s="119"/>
      <c r="T117" s="119"/>
      <c r="U117" s="119"/>
      <c r="V117" s="119"/>
      <c r="W117" s="119"/>
      <c r="X117" s="119"/>
    </row>
    <row r="118" ht="27.85" customHeight="1" spans="1:24">
      <c r="A118" s="34" t="s">
        <v>332</v>
      </c>
      <c r="B118" s="34" t="s">
        <v>337</v>
      </c>
      <c r="C118" s="34" t="s">
        <v>256</v>
      </c>
      <c r="D118" s="34" t="s">
        <v>148</v>
      </c>
      <c r="E118" s="34" t="s">
        <v>289</v>
      </c>
      <c r="F118" s="34" t="s">
        <v>257</v>
      </c>
      <c r="G118" s="34" t="s">
        <v>256</v>
      </c>
      <c r="H118" s="164">
        <v>3.84</v>
      </c>
      <c r="I118" s="164">
        <v>3.84</v>
      </c>
      <c r="J118" s="164"/>
      <c r="K118" s="164"/>
      <c r="L118" s="164"/>
      <c r="M118" s="164">
        <v>3.84</v>
      </c>
      <c r="N118" s="164"/>
      <c r="O118" s="119"/>
      <c r="P118" s="119"/>
      <c r="Q118" s="119"/>
      <c r="R118" s="119"/>
      <c r="S118" s="119"/>
      <c r="T118" s="119"/>
      <c r="U118" s="119"/>
      <c r="V118" s="119"/>
      <c r="W118" s="119"/>
      <c r="X118" s="119"/>
    </row>
    <row r="119" ht="27.85" customHeight="1" spans="1:24">
      <c r="A119" s="34" t="s">
        <v>332</v>
      </c>
      <c r="B119" s="34" t="s">
        <v>338</v>
      </c>
      <c r="C119" s="34" t="s">
        <v>259</v>
      </c>
      <c r="D119" s="34" t="s">
        <v>148</v>
      </c>
      <c r="E119" s="34" t="s">
        <v>289</v>
      </c>
      <c r="F119" s="34" t="s">
        <v>260</v>
      </c>
      <c r="G119" s="34" t="s">
        <v>261</v>
      </c>
      <c r="H119" s="164">
        <v>2.4</v>
      </c>
      <c r="I119" s="164">
        <v>2.4</v>
      </c>
      <c r="J119" s="164"/>
      <c r="K119" s="164"/>
      <c r="L119" s="164"/>
      <c r="M119" s="164">
        <v>2.4</v>
      </c>
      <c r="N119" s="164"/>
      <c r="O119" s="119"/>
      <c r="P119" s="119"/>
      <c r="Q119" s="119"/>
      <c r="R119" s="119"/>
      <c r="S119" s="119"/>
      <c r="T119" s="119"/>
      <c r="U119" s="119"/>
      <c r="V119" s="119"/>
      <c r="W119" s="119"/>
      <c r="X119" s="119"/>
    </row>
    <row r="120" ht="27.85" customHeight="1" spans="1:24">
      <c r="A120" s="34" t="s">
        <v>332</v>
      </c>
      <c r="B120" s="34" t="s">
        <v>339</v>
      </c>
      <c r="C120" s="34" t="s">
        <v>271</v>
      </c>
      <c r="D120" s="34" t="s">
        <v>101</v>
      </c>
      <c r="E120" s="34" t="s">
        <v>289</v>
      </c>
      <c r="F120" s="34" t="s">
        <v>272</v>
      </c>
      <c r="G120" s="34" t="s">
        <v>273</v>
      </c>
      <c r="H120" s="164">
        <v>2.3183</v>
      </c>
      <c r="I120" s="164">
        <v>2.3183</v>
      </c>
      <c r="J120" s="164"/>
      <c r="K120" s="164"/>
      <c r="L120" s="164"/>
      <c r="M120" s="164">
        <v>2.3183</v>
      </c>
      <c r="N120" s="164"/>
      <c r="O120" s="119"/>
      <c r="P120" s="119"/>
      <c r="Q120" s="119"/>
      <c r="R120" s="119"/>
      <c r="S120" s="119"/>
      <c r="T120" s="119"/>
      <c r="U120" s="119"/>
      <c r="V120" s="119"/>
      <c r="W120" s="119"/>
      <c r="X120" s="119"/>
    </row>
    <row r="121" ht="27.85" customHeight="1" spans="1:24">
      <c r="A121" s="34" t="s">
        <v>332</v>
      </c>
      <c r="B121" s="34" t="s">
        <v>339</v>
      </c>
      <c r="C121" s="34" t="s">
        <v>271</v>
      </c>
      <c r="D121" s="34" t="s">
        <v>120</v>
      </c>
      <c r="E121" s="34" t="s">
        <v>274</v>
      </c>
      <c r="F121" s="34" t="s">
        <v>275</v>
      </c>
      <c r="G121" s="34" t="s">
        <v>276</v>
      </c>
      <c r="H121" s="164">
        <v>52.9897</v>
      </c>
      <c r="I121" s="164">
        <v>52.9897</v>
      </c>
      <c r="J121" s="164"/>
      <c r="K121" s="164"/>
      <c r="L121" s="164"/>
      <c r="M121" s="164">
        <v>52.9897</v>
      </c>
      <c r="N121" s="164"/>
      <c r="O121" s="119"/>
      <c r="P121" s="119"/>
      <c r="Q121" s="119"/>
      <c r="R121" s="119"/>
      <c r="S121" s="119"/>
      <c r="T121" s="119"/>
      <c r="U121" s="119"/>
      <c r="V121" s="119"/>
      <c r="W121" s="119"/>
      <c r="X121" s="119"/>
    </row>
    <row r="122" ht="27.85" customHeight="1" spans="1:24">
      <c r="A122" s="34" t="s">
        <v>332</v>
      </c>
      <c r="B122" s="34" t="s">
        <v>339</v>
      </c>
      <c r="C122" s="34" t="s">
        <v>271</v>
      </c>
      <c r="D122" s="34" t="s">
        <v>132</v>
      </c>
      <c r="E122" s="34" t="s">
        <v>238</v>
      </c>
      <c r="F122" s="34" t="s">
        <v>239</v>
      </c>
      <c r="G122" s="34" t="s">
        <v>240</v>
      </c>
      <c r="H122" s="164">
        <v>20.6163</v>
      </c>
      <c r="I122" s="164">
        <v>20.6163</v>
      </c>
      <c r="J122" s="164"/>
      <c r="K122" s="164"/>
      <c r="L122" s="164"/>
      <c r="M122" s="164">
        <v>20.6163</v>
      </c>
      <c r="N122" s="164"/>
      <c r="O122" s="119"/>
      <c r="P122" s="119"/>
      <c r="Q122" s="119"/>
      <c r="R122" s="119"/>
      <c r="S122" s="119"/>
      <c r="T122" s="119"/>
      <c r="U122" s="119"/>
      <c r="V122" s="119"/>
      <c r="W122" s="119"/>
      <c r="X122" s="119"/>
    </row>
    <row r="123" ht="27.85" customHeight="1" spans="1:24">
      <c r="A123" s="34" t="s">
        <v>332</v>
      </c>
      <c r="B123" s="34" t="s">
        <v>339</v>
      </c>
      <c r="C123" s="34" t="s">
        <v>271</v>
      </c>
      <c r="D123" s="34" t="s">
        <v>134</v>
      </c>
      <c r="E123" s="34" t="s">
        <v>277</v>
      </c>
      <c r="F123" s="34" t="s">
        <v>278</v>
      </c>
      <c r="G123" s="34" t="s">
        <v>279</v>
      </c>
      <c r="H123" s="164">
        <v>10.5543</v>
      </c>
      <c r="I123" s="164">
        <v>10.5543</v>
      </c>
      <c r="J123" s="164"/>
      <c r="K123" s="164"/>
      <c r="L123" s="164"/>
      <c r="M123" s="164">
        <v>10.5543</v>
      </c>
      <c r="N123" s="164"/>
      <c r="O123" s="119"/>
      <c r="P123" s="119"/>
      <c r="Q123" s="119"/>
      <c r="R123" s="119"/>
      <c r="S123" s="119"/>
      <c r="T123" s="119"/>
      <c r="U123" s="119"/>
      <c r="V123" s="119"/>
      <c r="W123" s="119"/>
      <c r="X123" s="119"/>
    </row>
    <row r="124" ht="27.85" customHeight="1" spans="1:24">
      <c r="A124" s="34" t="s">
        <v>332</v>
      </c>
      <c r="B124" s="34" t="s">
        <v>339</v>
      </c>
      <c r="C124" s="34" t="s">
        <v>271</v>
      </c>
      <c r="D124" s="34" t="s">
        <v>136</v>
      </c>
      <c r="E124" s="34" t="s">
        <v>280</v>
      </c>
      <c r="F124" s="34" t="s">
        <v>272</v>
      </c>
      <c r="G124" s="34" t="s">
        <v>273</v>
      </c>
      <c r="H124" s="164">
        <v>0.7825</v>
      </c>
      <c r="I124" s="164">
        <v>0.7825</v>
      </c>
      <c r="J124" s="164"/>
      <c r="K124" s="164"/>
      <c r="L124" s="164"/>
      <c r="M124" s="164">
        <v>0.7825</v>
      </c>
      <c r="N124" s="164"/>
      <c r="O124" s="119"/>
      <c r="P124" s="119"/>
      <c r="Q124" s="119"/>
      <c r="R124" s="119"/>
      <c r="S124" s="119"/>
      <c r="T124" s="119"/>
      <c r="U124" s="119"/>
      <c r="V124" s="119"/>
      <c r="W124" s="119"/>
      <c r="X124" s="119"/>
    </row>
    <row r="125" ht="20.95" customHeight="1" spans="1:24">
      <c r="A125" s="63" t="s">
        <v>65</v>
      </c>
      <c r="B125" s="148"/>
      <c r="C125" s="148"/>
      <c r="D125" s="148"/>
      <c r="E125" s="148"/>
      <c r="F125" s="148"/>
      <c r="G125" s="148"/>
      <c r="H125" s="164">
        <v>371.0308</v>
      </c>
      <c r="I125" s="164">
        <v>371.0308</v>
      </c>
      <c r="J125" s="164"/>
      <c r="K125" s="164"/>
      <c r="L125" s="164"/>
      <c r="M125" s="164">
        <v>371.0308</v>
      </c>
      <c r="N125" s="164"/>
      <c r="O125" s="119"/>
      <c r="P125" s="119"/>
      <c r="Q125" s="119"/>
      <c r="R125" s="119"/>
      <c r="S125" s="119"/>
      <c r="T125" s="119"/>
      <c r="U125" s="119"/>
      <c r="V125" s="119"/>
      <c r="W125" s="119"/>
      <c r="X125" s="119"/>
    </row>
    <row r="126" ht="27.85" customHeight="1" spans="1:24">
      <c r="A126" s="34" t="s">
        <v>340</v>
      </c>
      <c r="B126" s="34" t="s">
        <v>341</v>
      </c>
      <c r="C126" s="34" t="s">
        <v>292</v>
      </c>
      <c r="D126" s="34" t="s">
        <v>142</v>
      </c>
      <c r="E126" s="34" t="s">
        <v>342</v>
      </c>
      <c r="F126" s="34" t="s">
        <v>228</v>
      </c>
      <c r="G126" s="34" t="s">
        <v>229</v>
      </c>
      <c r="H126" s="164">
        <v>75.7332</v>
      </c>
      <c r="I126" s="164">
        <v>75.7332</v>
      </c>
      <c r="J126" s="164"/>
      <c r="K126" s="164"/>
      <c r="L126" s="164"/>
      <c r="M126" s="164">
        <v>75.7332</v>
      </c>
      <c r="N126" s="164"/>
      <c r="O126" s="119"/>
      <c r="P126" s="119"/>
      <c r="Q126" s="119"/>
      <c r="R126" s="119"/>
      <c r="S126" s="119"/>
      <c r="T126" s="119"/>
      <c r="U126" s="119"/>
      <c r="V126" s="119"/>
      <c r="W126" s="119"/>
      <c r="X126" s="119"/>
    </row>
    <row r="127" ht="27.85" customHeight="1" spans="1:24">
      <c r="A127" s="34" t="s">
        <v>340</v>
      </c>
      <c r="B127" s="34" t="s">
        <v>341</v>
      </c>
      <c r="C127" s="34" t="s">
        <v>292</v>
      </c>
      <c r="D127" s="34" t="s">
        <v>142</v>
      </c>
      <c r="E127" s="34" t="s">
        <v>342</v>
      </c>
      <c r="F127" s="34" t="s">
        <v>230</v>
      </c>
      <c r="G127" s="34" t="s">
        <v>231</v>
      </c>
      <c r="H127" s="164">
        <v>11.1468</v>
      </c>
      <c r="I127" s="164">
        <v>11.1468</v>
      </c>
      <c r="J127" s="164"/>
      <c r="K127" s="164"/>
      <c r="L127" s="164"/>
      <c r="M127" s="164">
        <v>11.1468</v>
      </c>
      <c r="N127" s="164"/>
      <c r="O127" s="119"/>
      <c r="P127" s="119"/>
      <c r="Q127" s="119"/>
      <c r="R127" s="119"/>
      <c r="S127" s="119"/>
      <c r="T127" s="119"/>
      <c r="U127" s="119"/>
      <c r="V127" s="119"/>
      <c r="W127" s="119"/>
      <c r="X127" s="119"/>
    </row>
    <row r="128" ht="27.85" customHeight="1" spans="1:24">
      <c r="A128" s="34" t="s">
        <v>340</v>
      </c>
      <c r="B128" s="34" t="s">
        <v>341</v>
      </c>
      <c r="C128" s="34" t="s">
        <v>292</v>
      </c>
      <c r="D128" s="34" t="s">
        <v>142</v>
      </c>
      <c r="E128" s="34" t="s">
        <v>342</v>
      </c>
      <c r="F128" s="34" t="s">
        <v>230</v>
      </c>
      <c r="G128" s="34" t="s">
        <v>231</v>
      </c>
      <c r="H128" s="164">
        <v>14.4</v>
      </c>
      <c r="I128" s="164">
        <v>14.4</v>
      </c>
      <c r="J128" s="164"/>
      <c r="K128" s="164"/>
      <c r="L128" s="164"/>
      <c r="M128" s="164">
        <v>14.4</v>
      </c>
      <c r="N128" s="164"/>
      <c r="O128" s="119"/>
      <c r="P128" s="119"/>
      <c r="Q128" s="119"/>
      <c r="R128" s="119"/>
      <c r="S128" s="119"/>
      <c r="T128" s="119"/>
      <c r="U128" s="119"/>
      <c r="V128" s="119"/>
      <c r="W128" s="119"/>
      <c r="X128" s="119"/>
    </row>
    <row r="129" ht="27.85" customHeight="1" spans="1:24">
      <c r="A129" s="34" t="s">
        <v>340</v>
      </c>
      <c r="B129" s="34" t="s">
        <v>341</v>
      </c>
      <c r="C129" s="34" t="s">
        <v>292</v>
      </c>
      <c r="D129" s="34" t="s">
        <v>142</v>
      </c>
      <c r="E129" s="34" t="s">
        <v>342</v>
      </c>
      <c r="F129" s="34" t="s">
        <v>293</v>
      </c>
      <c r="G129" s="34" t="s">
        <v>294</v>
      </c>
      <c r="H129" s="164">
        <v>72</v>
      </c>
      <c r="I129" s="164">
        <v>72</v>
      </c>
      <c r="J129" s="164"/>
      <c r="K129" s="164"/>
      <c r="L129" s="164"/>
      <c r="M129" s="164">
        <v>72</v>
      </c>
      <c r="N129" s="164"/>
      <c r="O129" s="119"/>
      <c r="P129" s="119"/>
      <c r="Q129" s="119"/>
      <c r="R129" s="119"/>
      <c r="S129" s="119"/>
      <c r="T129" s="119"/>
      <c r="U129" s="119"/>
      <c r="V129" s="119"/>
      <c r="W129" s="119"/>
      <c r="X129" s="119"/>
    </row>
    <row r="130" ht="27.85" customHeight="1" spans="1:24">
      <c r="A130" s="34" t="s">
        <v>340</v>
      </c>
      <c r="B130" s="34" t="s">
        <v>343</v>
      </c>
      <c r="C130" s="34" t="s">
        <v>296</v>
      </c>
      <c r="D130" s="34" t="s">
        <v>142</v>
      </c>
      <c r="E130" s="34" t="s">
        <v>342</v>
      </c>
      <c r="F130" s="34" t="s">
        <v>293</v>
      </c>
      <c r="G130" s="34" t="s">
        <v>294</v>
      </c>
      <c r="H130" s="164">
        <v>28.8</v>
      </c>
      <c r="I130" s="164">
        <v>28.8</v>
      </c>
      <c r="J130" s="164"/>
      <c r="K130" s="164"/>
      <c r="L130" s="164"/>
      <c r="M130" s="164">
        <v>28.8</v>
      </c>
      <c r="N130" s="164"/>
      <c r="O130" s="119"/>
      <c r="P130" s="119"/>
      <c r="Q130" s="119"/>
      <c r="R130" s="119"/>
      <c r="S130" s="119"/>
      <c r="T130" s="119"/>
      <c r="U130" s="119"/>
      <c r="V130" s="119"/>
      <c r="W130" s="119"/>
      <c r="X130" s="119"/>
    </row>
    <row r="131" ht="27.85" customHeight="1" spans="1:24">
      <c r="A131" s="34" t="s">
        <v>340</v>
      </c>
      <c r="B131" s="34" t="s">
        <v>341</v>
      </c>
      <c r="C131" s="34" t="s">
        <v>292</v>
      </c>
      <c r="D131" s="34" t="s">
        <v>142</v>
      </c>
      <c r="E131" s="34" t="s">
        <v>342</v>
      </c>
      <c r="F131" s="34" t="s">
        <v>293</v>
      </c>
      <c r="G131" s="34" t="s">
        <v>294</v>
      </c>
      <c r="H131" s="164">
        <v>36.345</v>
      </c>
      <c r="I131" s="164">
        <v>36.345</v>
      </c>
      <c r="J131" s="164"/>
      <c r="K131" s="164"/>
      <c r="L131" s="164"/>
      <c r="M131" s="164">
        <v>36.345</v>
      </c>
      <c r="N131" s="164"/>
      <c r="O131" s="119"/>
      <c r="P131" s="119"/>
      <c r="Q131" s="119"/>
      <c r="R131" s="119"/>
      <c r="S131" s="119"/>
      <c r="T131" s="119"/>
      <c r="U131" s="119"/>
      <c r="V131" s="119"/>
      <c r="W131" s="119"/>
      <c r="X131" s="119"/>
    </row>
    <row r="132" ht="27.85" customHeight="1" spans="1:24">
      <c r="A132" s="34" t="s">
        <v>340</v>
      </c>
      <c r="B132" s="34" t="s">
        <v>343</v>
      </c>
      <c r="C132" s="34" t="s">
        <v>296</v>
      </c>
      <c r="D132" s="34" t="s">
        <v>142</v>
      </c>
      <c r="E132" s="34" t="s">
        <v>342</v>
      </c>
      <c r="F132" s="34" t="s">
        <v>293</v>
      </c>
      <c r="G132" s="34" t="s">
        <v>294</v>
      </c>
      <c r="H132" s="164">
        <v>14.4</v>
      </c>
      <c r="I132" s="164">
        <v>14.4</v>
      </c>
      <c r="J132" s="164"/>
      <c r="K132" s="164"/>
      <c r="L132" s="164"/>
      <c r="M132" s="164">
        <v>14.4</v>
      </c>
      <c r="N132" s="164"/>
      <c r="O132" s="119"/>
      <c r="P132" s="119"/>
      <c r="Q132" s="119"/>
      <c r="R132" s="119"/>
      <c r="S132" s="119"/>
      <c r="T132" s="119"/>
      <c r="U132" s="119"/>
      <c r="V132" s="119"/>
      <c r="W132" s="119"/>
      <c r="X132" s="119"/>
    </row>
    <row r="133" ht="27.85" customHeight="1" spans="1:24">
      <c r="A133" s="34" t="s">
        <v>340</v>
      </c>
      <c r="B133" s="34" t="s">
        <v>344</v>
      </c>
      <c r="C133" s="34" t="s">
        <v>237</v>
      </c>
      <c r="D133" s="34" t="s">
        <v>132</v>
      </c>
      <c r="E133" s="34" t="s">
        <v>238</v>
      </c>
      <c r="F133" s="34" t="s">
        <v>239</v>
      </c>
      <c r="G133" s="34" t="s">
        <v>240</v>
      </c>
      <c r="H133" s="164">
        <v>0.86</v>
      </c>
      <c r="I133" s="164">
        <v>0.86</v>
      </c>
      <c r="J133" s="164"/>
      <c r="K133" s="164"/>
      <c r="L133" s="164"/>
      <c r="M133" s="164">
        <v>0.86</v>
      </c>
      <c r="N133" s="164"/>
      <c r="O133" s="119"/>
      <c r="P133" s="119"/>
      <c r="Q133" s="119"/>
      <c r="R133" s="119"/>
      <c r="S133" s="119"/>
      <c r="T133" s="119"/>
      <c r="U133" s="119"/>
      <c r="V133" s="119"/>
      <c r="W133" s="119"/>
      <c r="X133" s="119"/>
    </row>
    <row r="134" ht="27.85" customHeight="1" spans="1:24">
      <c r="A134" s="34" t="s">
        <v>340</v>
      </c>
      <c r="B134" s="34" t="s">
        <v>345</v>
      </c>
      <c r="C134" s="34" t="s">
        <v>243</v>
      </c>
      <c r="D134" s="34" t="s">
        <v>160</v>
      </c>
      <c r="E134" s="34" t="s">
        <v>243</v>
      </c>
      <c r="F134" s="34" t="s">
        <v>244</v>
      </c>
      <c r="G134" s="34" t="s">
        <v>243</v>
      </c>
      <c r="H134" s="164">
        <v>32.265</v>
      </c>
      <c r="I134" s="164">
        <v>32.265</v>
      </c>
      <c r="J134" s="164"/>
      <c r="K134" s="164"/>
      <c r="L134" s="164"/>
      <c r="M134" s="164">
        <v>32.265</v>
      </c>
      <c r="N134" s="164"/>
      <c r="O134" s="119"/>
      <c r="P134" s="119"/>
      <c r="Q134" s="119"/>
      <c r="R134" s="119"/>
      <c r="S134" s="119"/>
      <c r="T134" s="119"/>
      <c r="U134" s="119"/>
      <c r="V134" s="119"/>
      <c r="W134" s="119"/>
      <c r="X134" s="119"/>
    </row>
    <row r="135" ht="27.85" customHeight="1" spans="1:24">
      <c r="A135" s="34" t="s">
        <v>340</v>
      </c>
      <c r="B135" s="34" t="s">
        <v>346</v>
      </c>
      <c r="C135" s="34" t="s">
        <v>250</v>
      </c>
      <c r="D135" s="34" t="s">
        <v>118</v>
      </c>
      <c r="E135" s="34" t="s">
        <v>254</v>
      </c>
      <c r="F135" s="34" t="s">
        <v>252</v>
      </c>
      <c r="G135" s="34" t="s">
        <v>253</v>
      </c>
      <c r="H135" s="164">
        <v>0.03</v>
      </c>
      <c r="I135" s="164">
        <v>0.03</v>
      </c>
      <c r="J135" s="164"/>
      <c r="K135" s="164"/>
      <c r="L135" s="164"/>
      <c r="M135" s="164">
        <v>0.03</v>
      </c>
      <c r="N135" s="164"/>
      <c r="O135" s="119"/>
      <c r="P135" s="119"/>
      <c r="Q135" s="119"/>
      <c r="R135" s="119"/>
      <c r="S135" s="119"/>
      <c r="T135" s="119"/>
      <c r="U135" s="119"/>
      <c r="V135" s="119"/>
      <c r="W135" s="119"/>
      <c r="X135" s="119"/>
    </row>
    <row r="136" ht="27.85" customHeight="1" spans="1:24">
      <c r="A136" s="34" t="s">
        <v>340</v>
      </c>
      <c r="B136" s="34" t="s">
        <v>347</v>
      </c>
      <c r="C136" s="34" t="s">
        <v>256</v>
      </c>
      <c r="D136" s="34" t="s">
        <v>142</v>
      </c>
      <c r="E136" s="34" t="s">
        <v>342</v>
      </c>
      <c r="F136" s="34" t="s">
        <v>257</v>
      </c>
      <c r="G136" s="34" t="s">
        <v>256</v>
      </c>
      <c r="H136" s="164">
        <v>3.84</v>
      </c>
      <c r="I136" s="164">
        <v>3.84</v>
      </c>
      <c r="J136" s="164"/>
      <c r="K136" s="164"/>
      <c r="L136" s="164"/>
      <c r="M136" s="164">
        <v>3.84</v>
      </c>
      <c r="N136" s="164"/>
      <c r="O136" s="119"/>
      <c r="P136" s="119"/>
      <c r="Q136" s="119"/>
      <c r="R136" s="119"/>
      <c r="S136" s="119"/>
      <c r="T136" s="119"/>
      <c r="U136" s="119"/>
      <c r="V136" s="119"/>
      <c r="W136" s="119"/>
      <c r="X136" s="119"/>
    </row>
    <row r="137" ht="27.85" customHeight="1" spans="1:24">
      <c r="A137" s="34" t="s">
        <v>340</v>
      </c>
      <c r="B137" s="34" t="s">
        <v>348</v>
      </c>
      <c r="C137" s="34" t="s">
        <v>259</v>
      </c>
      <c r="D137" s="34" t="s">
        <v>142</v>
      </c>
      <c r="E137" s="34" t="s">
        <v>342</v>
      </c>
      <c r="F137" s="34" t="s">
        <v>260</v>
      </c>
      <c r="G137" s="34" t="s">
        <v>261</v>
      </c>
      <c r="H137" s="164">
        <v>2.4</v>
      </c>
      <c r="I137" s="164">
        <v>2.4</v>
      </c>
      <c r="J137" s="164"/>
      <c r="K137" s="164"/>
      <c r="L137" s="164"/>
      <c r="M137" s="164">
        <v>2.4</v>
      </c>
      <c r="N137" s="164"/>
      <c r="O137" s="119"/>
      <c r="P137" s="119"/>
      <c r="Q137" s="119"/>
      <c r="R137" s="119"/>
      <c r="S137" s="119"/>
      <c r="T137" s="119"/>
      <c r="U137" s="119"/>
      <c r="V137" s="119"/>
      <c r="W137" s="119"/>
      <c r="X137" s="119"/>
    </row>
    <row r="138" ht="27.85" customHeight="1" spans="1:24">
      <c r="A138" s="34" t="s">
        <v>340</v>
      </c>
      <c r="B138" s="34" t="s">
        <v>349</v>
      </c>
      <c r="C138" s="34" t="s">
        <v>267</v>
      </c>
      <c r="D138" s="34" t="s">
        <v>118</v>
      </c>
      <c r="E138" s="34" t="s">
        <v>254</v>
      </c>
      <c r="F138" s="34" t="s">
        <v>268</v>
      </c>
      <c r="G138" s="34" t="s">
        <v>269</v>
      </c>
      <c r="H138" s="164">
        <v>1.44</v>
      </c>
      <c r="I138" s="164">
        <v>1.44</v>
      </c>
      <c r="J138" s="164"/>
      <c r="K138" s="164"/>
      <c r="L138" s="164"/>
      <c r="M138" s="164">
        <v>1.44</v>
      </c>
      <c r="N138" s="164"/>
      <c r="O138" s="119"/>
      <c r="P138" s="119"/>
      <c r="Q138" s="119"/>
      <c r="R138" s="119"/>
      <c r="S138" s="119"/>
      <c r="T138" s="119"/>
      <c r="U138" s="119"/>
      <c r="V138" s="119"/>
      <c r="W138" s="119"/>
      <c r="X138" s="119"/>
    </row>
    <row r="139" ht="27.85" customHeight="1" spans="1:24">
      <c r="A139" s="34" t="s">
        <v>340</v>
      </c>
      <c r="B139" s="34" t="s">
        <v>350</v>
      </c>
      <c r="C139" s="34" t="s">
        <v>271</v>
      </c>
      <c r="D139" s="34" t="s">
        <v>101</v>
      </c>
      <c r="E139" s="34" t="s">
        <v>289</v>
      </c>
      <c r="F139" s="34" t="s">
        <v>272</v>
      </c>
      <c r="G139" s="34" t="s">
        <v>273</v>
      </c>
      <c r="H139" s="164">
        <v>2.0591</v>
      </c>
      <c r="I139" s="164">
        <v>2.0591</v>
      </c>
      <c r="J139" s="164"/>
      <c r="K139" s="164"/>
      <c r="L139" s="164"/>
      <c r="M139" s="164">
        <v>2.0591</v>
      </c>
      <c r="N139" s="164"/>
      <c r="O139" s="119"/>
      <c r="P139" s="119"/>
      <c r="Q139" s="119"/>
      <c r="R139" s="119"/>
      <c r="S139" s="119"/>
      <c r="T139" s="119"/>
      <c r="U139" s="119"/>
      <c r="V139" s="119"/>
      <c r="W139" s="119"/>
      <c r="X139" s="119"/>
    </row>
    <row r="140" ht="27.85" customHeight="1" spans="1:24">
      <c r="A140" s="34" t="s">
        <v>340</v>
      </c>
      <c r="B140" s="34" t="s">
        <v>350</v>
      </c>
      <c r="C140" s="34" t="s">
        <v>271</v>
      </c>
      <c r="D140" s="34" t="s">
        <v>120</v>
      </c>
      <c r="E140" s="34" t="s">
        <v>274</v>
      </c>
      <c r="F140" s="34" t="s">
        <v>275</v>
      </c>
      <c r="G140" s="34" t="s">
        <v>276</v>
      </c>
      <c r="H140" s="164">
        <v>47.0633</v>
      </c>
      <c r="I140" s="164">
        <v>47.0633</v>
      </c>
      <c r="J140" s="164"/>
      <c r="K140" s="164"/>
      <c r="L140" s="164"/>
      <c r="M140" s="164">
        <v>47.0633</v>
      </c>
      <c r="N140" s="164"/>
      <c r="O140" s="119"/>
      <c r="P140" s="119"/>
      <c r="Q140" s="119"/>
      <c r="R140" s="119"/>
      <c r="S140" s="119"/>
      <c r="T140" s="119"/>
      <c r="U140" s="119"/>
      <c r="V140" s="119"/>
      <c r="W140" s="119"/>
      <c r="X140" s="119"/>
    </row>
    <row r="141" ht="27.85" customHeight="1" spans="1:24">
      <c r="A141" s="34" t="s">
        <v>340</v>
      </c>
      <c r="B141" s="34" t="s">
        <v>350</v>
      </c>
      <c r="C141" s="34" t="s">
        <v>271</v>
      </c>
      <c r="D141" s="34" t="s">
        <v>132</v>
      </c>
      <c r="E141" s="34" t="s">
        <v>238</v>
      </c>
      <c r="F141" s="34" t="s">
        <v>239</v>
      </c>
      <c r="G141" s="34" t="s">
        <v>240</v>
      </c>
      <c r="H141" s="164">
        <v>18.3106</v>
      </c>
      <c r="I141" s="164">
        <v>18.3106</v>
      </c>
      <c r="J141" s="164"/>
      <c r="K141" s="164"/>
      <c r="L141" s="164"/>
      <c r="M141" s="164">
        <v>18.3106</v>
      </c>
      <c r="N141" s="164"/>
      <c r="O141" s="119"/>
      <c r="P141" s="119"/>
      <c r="Q141" s="119"/>
      <c r="R141" s="119"/>
      <c r="S141" s="119"/>
      <c r="T141" s="119"/>
      <c r="U141" s="119"/>
      <c r="V141" s="119"/>
      <c r="W141" s="119"/>
      <c r="X141" s="119"/>
    </row>
    <row r="142" ht="27.85" customHeight="1" spans="1:24">
      <c r="A142" s="34" t="s">
        <v>340</v>
      </c>
      <c r="B142" s="34" t="s">
        <v>350</v>
      </c>
      <c r="C142" s="34" t="s">
        <v>271</v>
      </c>
      <c r="D142" s="34" t="s">
        <v>134</v>
      </c>
      <c r="E142" s="34" t="s">
        <v>277</v>
      </c>
      <c r="F142" s="34" t="s">
        <v>278</v>
      </c>
      <c r="G142" s="34" t="s">
        <v>279</v>
      </c>
      <c r="H142" s="164">
        <v>9.2428</v>
      </c>
      <c r="I142" s="164">
        <v>9.2428</v>
      </c>
      <c r="J142" s="164"/>
      <c r="K142" s="164"/>
      <c r="L142" s="164"/>
      <c r="M142" s="164">
        <v>9.2428</v>
      </c>
      <c r="N142" s="164"/>
      <c r="O142" s="119"/>
      <c r="P142" s="119"/>
      <c r="Q142" s="119"/>
      <c r="R142" s="119"/>
      <c r="S142" s="119"/>
      <c r="T142" s="119"/>
      <c r="U142" s="119"/>
      <c r="V142" s="119"/>
      <c r="W142" s="119"/>
      <c r="X142" s="119"/>
    </row>
    <row r="143" ht="27.85" customHeight="1" spans="1:24">
      <c r="A143" s="34" t="s">
        <v>340</v>
      </c>
      <c r="B143" s="34" t="s">
        <v>350</v>
      </c>
      <c r="C143" s="34" t="s">
        <v>271</v>
      </c>
      <c r="D143" s="34" t="s">
        <v>136</v>
      </c>
      <c r="E143" s="34" t="s">
        <v>280</v>
      </c>
      <c r="F143" s="34" t="s">
        <v>272</v>
      </c>
      <c r="G143" s="34" t="s">
        <v>273</v>
      </c>
      <c r="H143" s="164">
        <v>0.695</v>
      </c>
      <c r="I143" s="164">
        <v>0.695</v>
      </c>
      <c r="J143" s="164"/>
      <c r="K143" s="164"/>
      <c r="L143" s="164"/>
      <c r="M143" s="164">
        <v>0.695</v>
      </c>
      <c r="N143" s="164"/>
      <c r="O143" s="119"/>
      <c r="P143" s="119"/>
      <c r="Q143" s="119"/>
      <c r="R143" s="119"/>
      <c r="S143" s="119"/>
      <c r="T143" s="119"/>
      <c r="U143" s="119"/>
      <c r="V143" s="119"/>
      <c r="W143" s="119"/>
      <c r="X143" s="119"/>
    </row>
    <row r="144" ht="17.2" customHeight="1" spans="1:24">
      <c r="A144" s="38" t="s">
        <v>162</v>
      </c>
      <c r="B144" s="170"/>
      <c r="C144" s="170"/>
      <c r="D144" s="170"/>
      <c r="E144" s="170"/>
      <c r="F144" s="170"/>
      <c r="G144" s="171"/>
      <c r="H144" s="164">
        <v>1852.33854</v>
      </c>
      <c r="I144" s="164">
        <v>1852.33854</v>
      </c>
      <c r="J144" s="164"/>
      <c r="K144" s="164"/>
      <c r="L144" s="164"/>
      <c r="M144" s="164">
        <v>1852.33854</v>
      </c>
      <c r="N144" s="164"/>
      <c r="O144" s="119"/>
      <c r="P144" s="119"/>
      <c r="Q144" s="119"/>
      <c r="R144" s="119"/>
      <c r="S144" s="119"/>
      <c r="T144" s="119"/>
      <c r="U144" s="119"/>
      <c r="V144" s="119"/>
      <c r="W144" s="119"/>
      <c r="X144" s="119"/>
    </row>
  </sheetData>
  <autoFilter xmlns:etc="http://www.wps.cn/officeDocument/2017/etCustomData" ref="A1:X144" etc:filterBottomFollowUsedRange="0">
    <extLst/>
  </autoFilter>
  <mergeCells count="30">
    <mergeCell ref="A2:X2"/>
    <mergeCell ref="A3:G3"/>
    <mergeCell ref="H4:X4"/>
    <mergeCell ref="I5:N5"/>
    <mergeCell ref="O5:Q5"/>
    <mergeCell ref="S5:X5"/>
    <mergeCell ref="I6:J6"/>
    <mergeCell ref="A144:G1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64"/>
  <sheetViews>
    <sheetView zoomScale="55" zoomScaleNormal="55" topLeftCell="A46" workbookViewId="0">
      <selection activeCell="F36" sqref="F36"/>
    </sheetView>
  </sheetViews>
  <sheetFormatPr defaultColWidth="9.12380952380952" defaultRowHeight="14.25" customHeight="1"/>
  <cols>
    <col min="1" max="1" width="13.8761904761905" style="1" customWidth="1"/>
    <col min="2" max="2" width="21" style="1" customWidth="1"/>
    <col min="3" max="3" width="32.8761904761905" style="1" customWidth="1"/>
    <col min="4" max="4" width="32.247619047619" style="1" customWidth="1"/>
    <col min="5" max="5" width="23.8761904761905" style="1" customWidth="1"/>
    <col min="6" max="6" width="31.6285714285714" style="1" customWidth="1"/>
    <col min="7" max="8" width="23.8761904761905" style="1" customWidth="1"/>
    <col min="9" max="23" width="13" style="1" customWidth="1"/>
    <col min="24" max="24" width="9.12380952380952" style="1" customWidth="1"/>
    <col min="25" max="16384" width="9.12380952380952" style="1"/>
  </cols>
  <sheetData>
    <row r="1" ht="13.6" customHeight="1" spans="2:23">
      <c r="B1" s="2"/>
      <c r="E1" s="24"/>
      <c r="F1" s="24"/>
      <c r="G1" s="24"/>
      <c r="H1" s="24"/>
      <c r="I1" s="25"/>
      <c r="J1" s="25"/>
      <c r="K1" s="25"/>
      <c r="L1" s="25"/>
      <c r="M1" s="25"/>
      <c r="N1" s="25"/>
      <c r="O1" s="25"/>
      <c r="P1" s="25"/>
      <c r="Q1" s="25"/>
      <c r="U1" s="2"/>
      <c r="W1" s="3" t="s">
        <v>351</v>
      </c>
    </row>
    <row r="2" ht="66.8" customHeight="1" spans="1:23">
      <c r="A2" s="4" t="s">
        <v>352</v>
      </c>
      <c r="B2" s="4"/>
      <c r="C2" s="4"/>
      <c r="D2" s="4"/>
      <c r="E2" s="4"/>
      <c r="F2" s="4"/>
      <c r="G2" s="4"/>
      <c r="H2" s="4"/>
      <c r="I2" s="4"/>
      <c r="J2" s="4"/>
      <c r="K2" s="4"/>
      <c r="L2" s="4"/>
      <c r="M2" s="4"/>
      <c r="N2" s="4"/>
      <c r="O2" s="4"/>
      <c r="P2" s="4"/>
      <c r="Q2" s="4"/>
      <c r="R2" s="4"/>
      <c r="S2" s="4"/>
      <c r="T2" s="4"/>
      <c r="U2" s="4"/>
      <c r="V2" s="4"/>
      <c r="W2" s="4"/>
    </row>
    <row r="3" ht="13.6" customHeight="1" spans="1:23">
      <c r="A3" s="5" t="s">
        <v>2</v>
      </c>
      <c r="B3" s="6"/>
      <c r="C3" s="6"/>
      <c r="D3" s="6"/>
      <c r="E3" s="6"/>
      <c r="F3" s="6"/>
      <c r="G3" s="6"/>
      <c r="H3" s="6"/>
      <c r="I3" s="27"/>
      <c r="J3" s="27"/>
      <c r="K3" s="27"/>
      <c r="L3" s="27"/>
      <c r="M3" s="27"/>
      <c r="N3" s="27"/>
      <c r="O3" s="27"/>
      <c r="P3" s="27"/>
      <c r="Q3" s="27"/>
      <c r="U3" s="2"/>
      <c r="W3" s="7" t="s">
        <v>195</v>
      </c>
    </row>
    <row r="4" ht="21.8" customHeight="1" spans="1:23">
      <c r="A4" s="8" t="s">
        <v>353</v>
      </c>
      <c r="B4" s="9" t="s">
        <v>205</v>
      </c>
      <c r="C4" s="8" t="s">
        <v>206</v>
      </c>
      <c r="D4" s="8" t="s">
        <v>354</v>
      </c>
      <c r="E4" s="9" t="s">
        <v>207</v>
      </c>
      <c r="F4" s="9" t="s">
        <v>208</v>
      </c>
      <c r="G4" s="9" t="s">
        <v>355</v>
      </c>
      <c r="H4" s="9" t="s">
        <v>356</v>
      </c>
      <c r="I4" s="28" t="s">
        <v>37</v>
      </c>
      <c r="J4" s="10" t="s">
        <v>357</v>
      </c>
      <c r="K4" s="11"/>
      <c r="L4" s="11"/>
      <c r="M4" s="12"/>
      <c r="N4" s="10" t="s">
        <v>214</v>
      </c>
      <c r="O4" s="11"/>
      <c r="P4" s="12"/>
      <c r="Q4" s="9" t="s">
        <v>43</v>
      </c>
      <c r="R4" s="10" t="s">
        <v>44</v>
      </c>
      <c r="S4" s="11"/>
      <c r="T4" s="11"/>
      <c r="U4" s="11"/>
      <c r="V4" s="11"/>
      <c r="W4" s="12"/>
    </row>
    <row r="5" ht="21.8" customHeight="1" spans="1:23">
      <c r="A5" s="29"/>
      <c r="B5" s="31"/>
      <c r="C5" s="29"/>
      <c r="D5" s="29"/>
      <c r="E5" s="30"/>
      <c r="F5" s="30"/>
      <c r="G5" s="30"/>
      <c r="H5" s="30"/>
      <c r="I5" s="31"/>
      <c r="J5" s="149" t="s">
        <v>40</v>
      </c>
      <c r="K5" s="150"/>
      <c r="L5" s="9" t="s">
        <v>41</v>
      </c>
      <c r="M5" s="9" t="s">
        <v>42</v>
      </c>
      <c r="N5" s="9" t="s">
        <v>40</v>
      </c>
      <c r="O5" s="9" t="s">
        <v>41</v>
      </c>
      <c r="P5" s="9" t="s">
        <v>42</v>
      </c>
      <c r="Q5" s="30"/>
      <c r="R5" s="9" t="s">
        <v>39</v>
      </c>
      <c r="S5" s="9" t="s">
        <v>45</v>
      </c>
      <c r="T5" s="9" t="s">
        <v>221</v>
      </c>
      <c r="U5" s="9" t="s">
        <v>47</v>
      </c>
      <c r="V5" s="9" t="s">
        <v>48</v>
      </c>
      <c r="W5" s="9" t="s">
        <v>49</v>
      </c>
    </row>
    <row r="6" ht="20.95" customHeight="1" spans="1:23">
      <c r="A6" s="31"/>
      <c r="B6" s="31"/>
      <c r="C6" s="31"/>
      <c r="D6" s="31"/>
      <c r="E6" s="31"/>
      <c r="F6" s="31"/>
      <c r="G6" s="31"/>
      <c r="H6" s="31"/>
      <c r="I6" s="31"/>
      <c r="J6" s="151" t="s">
        <v>39</v>
      </c>
      <c r="K6" s="152"/>
      <c r="L6" s="31"/>
      <c r="M6" s="31"/>
      <c r="N6" s="31"/>
      <c r="O6" s="31"/>
      <c r="P6" s="31"/>
      <c r="Q6" s="31"/>
      <c r="R6" s="31"/>
      <c r="S6" s="31"/>
      <c r="T6" s="31"/>
      <c r="U6" s="31"/>
      <c r="V6" s="31"/>
      <c r="W6" s="31"/>
    </row>
    <row r="7" ht="39.8" customHeight="1" spans="1:23">
      <c r="A7" s="13"/>
      <c r="B7" s="14"/>
      <c r="C7" s="13"/>
      <c r="D7" s="13"/>
      <c r="E7" s="32"/>
      <c r="F7" s="32"/>
      <c r="G7" s="32"/>
      <c r="H7" s="32"/>
      <c r="I7" s="14"/>
      <c r="J7" s="15" t="s">
        <v>39</v>
      </c>
      <c r="K7" s="15" t="s">
        <v>358</v>
      </c>
      <c r="L7" s="32"/>
      <c r="M7" s="32"/>
      <c r="N7" s="32"/>
      <c r="O7" s="32"/>
      <c r="P7" s="32"/>
      <c r="Q7" s="32"/>
      <c r="R7" s="32"/>
      <c r="S7" s="32"/>
      <c r="T7" s="32"/>
      <c r="U7" s="14"/>
      <c r="V7" s="32"/>
      <c r="W7" s="32"/>
    </row>
    <row r="8" ht="15.05" customHeight="1" spans="1:23">
      <c r="A8" s="16">
        <v>1</v>
      </c>
      <c r="B8" s="16">
        <v>2</v>
      </c>
      <c r="C8" s="16">
        <v>3</v>
      </c>
      <c r="D8" s="16">
        <v>4</v>
      </c>
      <c r="E8" s="16">
        <v>5</v>
      </c>
      <c r="F8" s="16">
        <v>6</v>
      </c>
      <c r="G8" s="16">
        <v>7</v>
      </c>
      <c r="H8" s="16">
        <v>8</v>
      </c>
      <c r="I8" s="16">
        <v>9</v>
      </c>
      <c r="J8" s="16">
        <v>10</v>
      </c>
      <c r="K8" s="16">
        <v>11</v>
      </c>
      <c r="L8" s="153">
        <v>12</v>
      </c>
      <c r="M8" s="153">
        <v>13</v>
      </c>
      <c r="N8" s="153">
        <v>14</v>
      </c>
      <c r="O8" s="153">
        <v>15</v>
      </c>
      <c r="P8" s="153">
        <v>16</v>
      </c>
      <c r="Q8" s="153">
        <v>17</v>
      </c>
      <c r="R8" s="153">
        <v>18</v>
      </c>
      <c r="S8" s="153">
        <v>19</v>
      </c>
      <c r="T8" s="153">
        <v>20</v>
      </c>
      <c r="U8" s="16">
        <v>21</v>
      </c>
      <c r="V8" s="16">
        <v>22</v>
      </c>
      <c r="W8" s="16">
        <v>23</v>
      </c>
    </row>
    <row r="9" ht="21.8" customHeight="1" spans="1:23">
      <c r="A9" s="147"/>
      <c r="B9" s="147"/>
      <c r="C9" s="34" t="s">
        <v>359</v>
      </c>
      <c r="D9" s="147"/>
      <c r="E9" s="147"/>
      <c r="F9" s="147"/>
      <c r="G9" s="147"/>
      <c r="H9" s="147"/>
      <c r="I9" s="154">
        <v>638.04</v>
      </c>
      <c r="J9" s="154">
        <v>638.04</v>
      </c>
      <c r="K9" s="154">
        <v>638.04</v>
      </c>
      <c r="L9" s="154"/>
      <c r="M9" s="154"/>
      <c r="N9" s="119"/>
      <c r="O9" s="119"/>
      <c r="P9" s="37"/>
      <c r="Q9" s="154"/>
      <c r="R9" s="154"/>
      <c r="S9" s="154"/>
      <c r="T9" s="154"/>
      <c r="U9" s="119"/>
      <c r="V9" s="154"/>
      <c r="W9" s="154"/>
    </row>
    <row r="10" ht="21.8" customHeight="1" spans="1:23">
      <c r="A10" s="18" t="s">
        <v>360</v>
      </c>
      <c r="B10" s="18" t="s">
        <v>361</v>
      </c>
      <c r="C10" s="19" t="s">
        <v>359</v>
      </c>
      <c r="D10" s="18" t="s">
        <v>362</v>
      </c>
      <c r="E10" s="18" t="s">
        <v>154</v>
      </c>
      <c r="F10" s="18" t="s">
        <v>363</v>
      </c>
      <c r="G10" s="18" t="s">
        <v>268</v>
      </c>
      <c r="H10" s="18" t="s">
        <v>269</v>
      </c>
      <c r="I10" s="20">
        <v>172.8</v>
      </c>
      <c r="J10" s="20">
        <v>172.8</v>
      </c>
      <c r="K10" s="20">
        <v>172.8</v>
      </c>
      <c r="L10" s="20"/>
      <c r="M10" s="20"/>
      <c r="N10" s="120"/>
      <c r="O10" s="120"/>
      <c r="P10" s="35"/>
      <c r="Q10" s="20"/>
      <c r="R10" s="20"/>
      <c r="S10" s="20"/>
      <c r="T10" s="20"/>
      <c r="U10" s="120"/>
      <c r="V10" s="20"/>
      <c r="W10" s="20"/>
    </row>
    <row r="11" ht="21.8" customHeight="1" spans="1:23">
      <c r="A11" s="18" t="s">
        <v>360</v>
      </c>
      <c r="B11" s="18" t="s">
        <v>361</v>
      </c>
      <c r="C11" s="19" t="s">
        <v>359</v>
      </c>
      <c r="D11" s="18" t="s">
        <v>362</v>
      </c>
      <c r="E11" s="18" t="s">
        <v>154</v>
      </c>
      <c r="F11" s="18" t="s">
        <v>363</v>
      </c>
      <c r="G11" s="18" t="s">
        <v>268</v>
      </c>
      <c r="H11" s="18" t="s">
        <v>269</v>
      </c>
      <c r="I11" s="20">
        <v>141.6</v>
      </c>
      <c r="J11" s="20">
        <v>141.6</v>
      </c>
      <c r="K11" s="20">
        <v>141.6</v>
      </c>
      <c r="L11" s="20"/>
      <c r="M11" s="20"/>
      <c r="N11" s="120"/>
      <c r="O11" s="120"/>
      <c r="P11" s="148"/>
      <c r="Q11" s="20"/>
      <c r="R11" s="20"/>
      <c r="S11" s="20"/>
      <c r="T11" s="20"/>
      <c r="U11" s="120"/>
      <c r="V11" s="20"/>
      <c r="W11" s="20"/>
    </row>
    <row r="12" ht="21.8" customHeight="1" spans="1:23">
      <c r="A12" s="18" t="s">
        <v>360</v>
      </c>
      <c r="B12" s="18" t="s">
        <v>361</v>
      </c>
      <c r="C12" s="19" t="s">
        <v>359</v>
      </c>
      <c r="D12" s="18" t="s">
        <v>362</v>
      </c>
      <c r="E12" s="18" t="s">
        <v>154</v>
      </c>
      <c r="F12" s="18" t="s">
        <v>363</v>
      </c>
      <c r="G12" s="18" t="s">
        <v>268</v>
      </c>
      <c r="H12" s="18" t="s">
        <v>269</v>
      </c>
      <c r="I12" s="20">
        <v>11.76</v>
      </c>
      <c r="J12" s="20">
        <v>11.76</v>
      </c>
      <c r="K12" s="20">
        <v>11.76</v>
      </c>
      <c r="L12" s="20"/>
      <c r="M12" s="20"/>
      <c r="N12" s="120"/>
      <c r="O12" s="120"/>
      <c r="P12" s="148"/>
      <c r="Q12" s="20"/>
      <c r="R12" s="20"/>
      <c r="S12" s="20"/>
      <c r="T12" s="20"/>
      <c r="U12" s="120"/>
      <c r="V12" s="20"/>
      <c r="W12" s="20"/>
    </row>
    <row r="13" ht="21.8" customHeight="1" spans="1:23">
      <c r="A13" s="18" t="s">
        <v>360</v>
      </c>
      <c r="B13" s="18" t="s">
        <v>361</v>
      </c>
      <c r="C13" s="19" t="s">
        <v>359</v>
      </c>
      <c r="D13" s="18" t="s">
        <v>362</v>
      </c>
      <c r="E13" s="18" t="s">
        <v>154</v>
      </c>
      <c r="F13" s="18" t="s">
        <v>363</v>
      </c>
      <c r="G13" s="18" t="s">
        <v>268</v>
      </c>
      <c r="H13" s="18" t="s">
        <v>269</v>
      </c>
      <c r="I13" s="20">
        <v>72</v>
      </c>
      <c r="J13" s="20">
        <v>72</v>
      </c>
      <c r="K13" s="20">
        <v>72</v>
      </c>
      <c r="L13" s="20"/>
      <c r="M13" s="20"/>
      <c r="N13" s="120"/>
      <c r="O13" s="120"/>
      <c r="P13" s="148"/>
      <c r="Q13" s="20"/>
      <c r="R13" s="20"/>
      <c r="S13" s="20"/>
      <c r="T13" s="20"/>
      <c r="U13" s="120"/>
      <c r="V13" s="20"/>
      <c r="W13" s="20"/>
    </row>
    <row r="14" ht="21.8" customHeight="1" spans="1:23">
      <c r="A14" s="18" t="s">
        <v>360</v>
      </c>
      <c r="B14" s="18" t="s">
        <v>361</v>
      </c>
      <c r="C14" s="19" t="s">
        <v>359</v>
      </c>
      <c r="D14" s="18" t="s">
        <v>362</v>
      </c>
      <c r="E14" s="18" t="s">
        <v>154</v>
      </c>
      <c r="F14" s="18" t="s">
        <v>363</v>
      </c>
      <c r="G14" s="18" t="s">
        <v>268</v>
      </c>
      <c r="H14" s="18" t="s">
        <v>269</v>
      </c>
      <c r="I14" s="20">
        <v>1.92</v>
      </c>
      <c r="J14" s="20">
        <v>1.92</v>
      </c>
      <c r="K14" s="20">
        <v>1.92</v>
      </c>
      <c r="L14" s="20"/>
      <c r="M14" s="20"/>
      <c r="N14" s="120"/>
      <c r="O14" s="120"/>
      <c r="P14" s="148"/>
      <c r="Q14" s="20"/>
      <c r="R14" s="20"/>
      <c r="S14" s="20"/>
      <c r="T14" s="20"/>
      <c r="U14" s="120"/>
      <c r="V14" s="20"/>
      <c r="W14" s="20"/>
    </row>
    <row r="15" ht="21.8" customHeight="1" spans="1:23">
      <c r="A15" s="18" t="s">
        <v>360</v>
      </c>
      <c r="B15" s="18" t="s">
        <v>361</v>
      </c>
      <c r="C15" s="19" t="s">
        <v>359</v>
      </c>
      <c r="D15" s="18" t="s">
        <v>362</v>
      </c>
      <c r="E15" s="18" t="s">
        <v>154</v>
      </c>
      <c r="F15" s="18" t="s">
        <v>363</v>
      </c>
      <c r="G15" s="18" t="s">
        <v>268</v>
      </c>
      <c r="H15" s="18" t="s">
        <v>269</v>
      </c>
      <c r="I15" s="20">
        <v>3.96</v>
      </c>
      <c r="J15" s="20">
        <v>3.96</v>
      </c>
      <c r="K15" s="20">
        <v>3.96</v>
      </c>
      <c r="L15" s="20"/>
      <c r="M15" s="20"/>
      <c r="N15" s="120"/>
      <c r="O15" s="120"/>
      <c r="P15" s="148"/>
      <c r="Q15" s="20"/>
      <c r="R15" s="20"/>
      <c r="S15" s="20"/>
      <c r="T15" s="20"/>
      <c r="U15" s="120"/>
      <c r="V15" s="20"/>
      <c r="W15" s="20"/>
    </row>
    <row r="16" ht="21.8" customHeight="1" spans="1:23">
      <c r="A16" s="18" t="s">
        <v>360</v>
      </c>
      <c r="B16" s="18" t="s">
        <v>361</v>
      </c>
      <c r="C16" s="19" t="s">
        <v>359</v>
      </c>
      <c r="D16" s="18" t="s">
        <v>362</v>
      </c>
      <c r="E16" s="18" t="s">
        <v>154</v>
      </c>
      <c r="F16" s="18" t="s">
        <v>363</v>
      </c>
      <c r="G16" s="18" t="s">
        <v>268</v>
      </c>
      <c r="H16" s="18" t="s">
        <v>269</v>
      </c>
      <c r="I16" s="20">
        <v>36</v>
      </c>
      <c r="J16" s="20">
        <v>36</v>
      </c>
      <c r="K16" s="20">
        <v>36</v>
      </c>
      <c r="L16" s="20"/>
      <c r="M16" s="20"/>
      <c r="N16" s="120"/>
      <c r="O16" s="120"/>
      <c r="P16" s="148"/>
      <c r="Q16" s="20"/>
      <c r="R16" s="20"/>
      <c r="S16" s="20"/>
      <c r="T16" s="20"/>
      <c r="U16" s="120"/>
      <c r="V16" s="20"/>
      <c r="W16" s="20"/>
    </row>
    <row r="17" ht="21.8" customHeight="1" spans="1:23">
      <c r="A17" s="18" t="s">
        <v>360</v>
      </c>
      <c r="B17" s="18" t="s">
        <v>361</v>
      </c>
      <c r="C17" s="19" t="s">
        <v>359</v>
      </c>
      <c r="D17" s="18" t="s">
        <v>362</v>
      </c>
      <c r="E17" s="18" t="s">
        <v>154</v>
      </c>
      <c r="F17" s="18" t="s">
        <v>363</v>
      </c>
      <c r="G17" s="18" t="s">
        <v>268</v>
      </c>
      <c r="H17" s="18" t="s">
        <v>269</v>
      </c>
      <c r="I17" s="20">
        <v>86.4</v>
      </c>
      <c r="J17" s="20">
        <v>86.4</v>
      </c>
      <c r="K17" s="20">
        <v>86.4</v>
      </c>
      <c r="L17" s="20"/>
      <c r="M17" s="20"/>
      <c r="N17" s="120"/>
      <c r="O17" s="120"/>
      <c r="P17" s="148"/>
      <c r="Q17" s="20"/>
      <c r="R17" s="20"/>
      <c r="S17" s="20"/>
      <c r="T17" s="20"/>
      <c r="U17" s="120"/>
      <c r="V17" s="20"/>
      <c r="W17" s="20"/>
    </row>
    <row r="18" ht="21.8" customHeight="1" spans="1:23">
      <c r="A18" s="18" t="s">
        <v>360</v>
      </c>
      <c r="B18" s="18" t="s">
        <v>361</v>
      </c>
      <c r="C18" s="19" t="s">
        <v>359</v>
      </c>
      <c r="D18" s="18" t="s">
        <v>362</v>
      </c>
      <c r="E18" s="18" t="s">
        <v>154</v>
      </c>
      <c r="F18" s="18" t="s">
        <v>363</v>
      </c>
      <c r="G18" s="18" t="s">
        <v>268</v>
      </c>
      <c r="H18" s="18" t="s">
        <v>269</v>
      </c>
      <c r="I18" s="20">
        <v>111.6</v>
      </c>
      <c r="J18" s="20">
        <v>111.6</v>
      </c>
      <c r="K18" s="20">
        <v>111.6</v>
      </c>
      <c r="L18" s="20"/>
      <c r="M18" s="20"/>
      <c r="N18" s="120"/>
      <c r="O18" s="120"/>
      <c r="P18" s="148"/>
      <c r="Q18" s="20"/>
      <c r="R18" s="20"/>
      <c r="S18" s="20"/>
      <c r="T18" s="20"/>
      <c r="U18" s="120"/>
      <c r="V18" s="20"/>
      <c r="W18" s="20"/>
    </row>
    <row r="19" ht="21.8" customHeight="1" spans="1:23">
      <c r="A19" s="148"/>
      <c r="B19" s="148"/>
      <c r="C19" s="34" t="s">
        <v>364</v>
      </c>
      <c r="D19" s="148"/>
      <c r="E19" s="148"/>
      <c r="F19" s="148"/>
      <c r="G19" s="148"/>
      <c r="H19" s="148"/>
      <c r="I19" s="154">
        <v>89.6</v>
      </c>
      <c r="J19" s="154">
        <v>89.6</v>
      </c>
      <c r="K19" s="154">
        <v>89.6</v>
      </c>
      <c r="L19" s="154"/>
      <c r="M19" s="154"/>
      <c r="N19" s="119"/>
      <c r="O19" s="119"/>
      <c r="P19" s="148"/>
      <c r="Q19" s="154"/>
      <c r="R19" s="154"/>
      <c r="S19" s="154"/>
      <c r="T19" s="154"/>
      <c r="U19" s="119"/>
      <c r="V19" s="154"/>
      <c r="W19" s="154"/>
    </row>
    <row r="20" ht="21.8" customHeight="1" spans="1:23">
      <c r="A20" s="18" t="s">
        <v>360</v>
      </c>
      <c r="B20" s="18" t="s">
        <v>365</v>
      </c>
      <c r="C20" s="19" t="s">
        <v>364</v>
      </c>
      <c r="D20" s="18" t="s">
        <v>362</v>
      </c>
      <c r="E20" s="18" t="s">
        <v>154</v>
      </c>
      <c r="F20" s="18" t="s">
        <v>363</v>
      </c>
      <c r="G20" s="18" t="s">
        <v>252</v>
      </c>
      <c r="H20" s="18" t="s">
        <v>253</v>
      </c>
      <c r="I20" s="20">
        <v>30</v>
      </c>
      <c r="J20" s="20">
        <v>30</v>
      </c>
      <c r="K20" s="20">
        <v>30</v>
      </c>
      <c r="L20" s="20"/>
      <c r="M20" s="20"/>
      <c r="N20" s="120"/>
      <c r="O20" s="120"/>
      <c r="P20" s="148"/>
      <c r="Q20" s="20"/>
      <c r="R20" s="20"/>
      <c r="S20" s="20"/>
      <c r="T20" s="20"/>
      <c r="U20" s="120"/>
      <c r="V20" s="20"/>
      <c r="W20" s="20"/>
    </row>
    <row r="21" ht="21.8" customHeight="1" spans="1:23">
      <c r="A21" s="18" t="s">
        <v>360</v>
      </c>
      <c r="B21" s="18" t="s">
        <v>365</v>
      </c>
      <c r="C21" s="19" t="s">
        <v>364</v>
      </c>
      <c r="D21" s="18" t="s">
        <v>362</v>
      </c>
      <c r="E21" s="18" t="s">
        <v>154</v>
      </c>
      <c r="F21" s="18" t="s">
        <v>363</v>
      </c>
      <c r="G21" s="18" t="s">
        <v>252</v>
      </c>
      <c r="H21" s="18" t="s">
        <v>253</v>
      </c>
      <c r="I21" s="20">
        <v>23.6</v>
      </c>
      <c r="J21" s="20">
        <v>23.6</v>
      </c>
      <c r="K21" s="20">
        <v>23.6</v>
      </c>
      <c r="L21" s="20"/>
      <c r="M21" s="20"/>
      <c r="N21" s="120"/>
      <c r="O21" s="120"/>
      <c r="P21" s="148"/>
      <c r="Q21" s="20"/>
      <c r="R21" s="20"/>
      <c r="S21" s="20"/>
      <c r="T21" s="20"/>
      <c r="U21" s="120"/>
      <c r="V21" s="20"/>
      <c r="W21" s="20"/>
    </row>
    <row r="22" ht="21.8" customHeight="1" spans="1:23">
      <c r="A22" s="18" t="s">
        <v>360</v>
      </c>
      <c r="B22" s="18" t="s">
        <v>365</v>
      </c>
      <c r="C22" s="19" t="s">
        <v>364</v>
      </c>
      <c r="D22" s="18" t="s">
        <v>362</v>
      </c>
      <c r="E22" s="18" t="s">
        <v>154</v>
      </c>
      <c r="F22" s="18" t="s">
        <v>363</v>
      </c>
      <c r="G22" s="18" t="s">
        <v>252</v>
      </c>
      <c r="H22" s="18" t="s">
        <v>253</v>
      </c>
      <c r="I22" s="20">
        <v>36</v>
      </c>
      <c r="J22" s="20">
        <v>36</v>
      </c>
      <c r="K22" s="20">
        <v>36</v>
      </c>
      <c r="L22" s="20"/>
      <c r="M22" s="20"/>
      <c r="N22" s="120"/>
      <c r="O22" s="120"/>
      <c r="P22" s="148"/>
      <c r="Q22" s="20"/>
      <c r="R22" s="20"/>
      <c r="S22" s="20"/>
      <c r="T22" s="20"/>
      <c r="U22" s="120"/>
      <c r="V22" s="20"/>
      <c r="W22" s="20"/>
    </row>
    <row r="23" ht="21.8" customHeight="1" spans="1:23">
      <c r="A23" s="148"/>
      <c r="B23" s="148"/>
      <c r="C23" s="34" t="s">
        <v>366</v>
      </c>
      <c r="D23" s="148"/>
      <c r="E23" s="148"/>
      <c r="F23" s="148"/>
      <c r="G23" s="148"/>
      <c r="H23" s="148"/>
      <c r="I23" s="154">
        <v>207.4</v>
      </c>
      <c r="J23" s="154">
        <v>207.4</v>
      </c>
      <c r="K23" s="154">
        <v>207.4</v>
      </c>
      <c r="L23" s="154"/>
      <c r="M23" s="154"/>
      <c r="N23" s="119"/>
      <c r="O23" s="119"/>
      <c r="P23" s="148"/>
      <c r="Q23" s="154"/>
      <c r="R23" s="154"/>
      <c r="S23" s="154"/>
      <c r="T23" s="154"/>
      <c r="U23" s="119"/>
      <c r="V23" s="154"/>
      <c r="W23" s="154"/>
    </row>
    <row r="24" ht="21.8" customHeight="1" spans="1:23">
      <c r="A24" s="18" t="s">
        <v>367</v>
      </c>
      <c r="B24" s="18" t="s">
        <v>368</v>
      </c>
      <c r="C24" s="19" t="s">
        <v>366</v>
      </c>
      <c r="D24" s="18" t="s">
        <v>362</v>
      </c>
      <c r="E24" s="18" t="s">
        <v>90</v>
      </c>
      <c r="F24" s="18" t="s">
        <v>227</v>
      </c>
      <c r="G24" s="18" t="s">
        <v>252</v>
      </c>
      <c r="H24" s="18" t="s">
        <v>253</v>
      </c>
      <c r="I24" s="20">
        <v>5</v>
      </c>
      <c r="J24" s="20">
        <v>5</v>
      </c>
      <c r="K24" s="20">
        <v>5</v>
      </c>
      <c r="L24" s="20"/>
      <c r="M24" s="20"/>
      <c r="N24" s="120"/>
      <c r="O24" s="120"/>
      <c r="P24" s="148"/>
      <c r="Q24" s="20"/>
      <c r="R24" s="20"/>
      <c r="S24" s="20"/>
      <c r="T24" s="20"/>
      <c r="U24" s="120"/>
      <c r="V24" s="20"/>
      <c r="W24" s="20"/>
    </row>
    <row r="25" ht="21.8" customHeight="1" spans="1:23">
      <c r="A25" s="18" t="s">
        <v>367</v>
      </c>
      <c r="B25" s="18" t="s">
        <v>368</v>
      </c>
      <c r="C25" s="19" t="s">
        <v>366</v>
      </c>
      <c r="D25" s="18" t="s">
        <v>362</v>
      </c>
      <c r="E25" s="18" t="s">
        <v>90</v>
      </c>
      <c r="F25" s="18" t="s">
        <v>227</v>
      </c>
      <c r="G25" s="18" t="s">
        <v>252</v>
      </c>
      <c r="H25" s="18" t="s">
        <v>253</v>
      </c>
      <c r="I25" s="20">
        <v>10</v>
      </c>
      <c r="J25" s="20">
        <v>10</v>
      </c>
      <c r="K25" s="20">
        <v>10</v>
      </c>
      <c r="L25" s="20"/>
      <c r="M25" s="20"/>
      <c r="N25" s="120"/>
      <c r="O25" s="120"/>
      <c r="P25" s="148"/>
      <c r="Q25" s="20"/>
      <c r="R25" s="20"/>
      <c r="S25" s="20"/>
      <c r="T25" s="20"/>
      <c r="U25" s="120"/>
      <c r="V25" s="20"/>
      <c r="W25" s="20"/>
    </row>
    <row r="26" ht="21.8" customHeight="1" spans="1:23">
      <c r="A26" s="18" t="s">
        <v>367</v>
      </c>
      <c r="B26" s="18" t="s">
        <v>368</v>
      </c>
      <c r="C26" s="19" t="s">
        <v>366</v>
      </c>
      <c r="D26" s="18" t="s">
        <v>362</v>
      </c>
      <c r="E26" s="18" t="s">
        <v>90</v>
      </c>
      <c r="F26" s="18" t="s">
        <v>227</v>
      </c>
      <c r="G26" s="18" t="s">
        <v>252</v>
      </c>
      <c r="H26" s="18" t="s">
        <v>253</v>
      </c>
      <c r="I26" s="20">
        <v>5</v>
      </c>
      <c r="J26" s="20">
        <v>5</v>
      </c>
      <c r="K26" s="20">
        <v>5</v>
      </c>
      <c r="L26" s="20"/>
      <c r="M26" s="20"/>
      <c r="N26" s="120"/>
      <c r="O26" s="120"/>
      <c r="P26" s="148"/>
      <c r="Q26" s="20"/>
      <c r="R26" s="20"/>
      <c r="S26" s="20"/>
      <c r="T26" s="20"/>
      <c r="U26" s="120"/>
      <c r="V26" s="20"/>
      <c r="W26" s="20"/>
    </row>
    <row r="27" ht="21.8" customHeight="1" spans="1:23">
      <c r="A27" s="18" t="s">
        <v>367</v>
      </c>
      <c r="B27" s="18" t="s">
        <v>368</v>
      </c>
      <c r="C27" s="19" t="s">
        <v>366</v>
      </c>
      <c r="D27" s="18" t="s">
        <v>362</v>
      </c>
      <c r="E27" s="18" t="s">
        <v>90</v>
      </c>
      <c r="F27" s="18" t="s">
        <v>227</v>
      </c>
      <c r="G27" s="18" t="s">
        <v>252</v>
      </c>
      <c r="H27" s="18" t="s">
        <v>253</v>
      </c>
      <c r="I27" s="20">
        <v>37.4</v>
      </c>
      <c r="J27" s="20">
        <v>37.4</v>
      </c>
      <c r="K27" s="20">
        <v>37.4</v>
      </c>
      <c r="L27" s="20"/>
      <c r="M27" s="20"/>
      <c r="N27" s="120"/>
      <c r="O27" s="120"/>
      <c r="P27" s="148"/>
      <c r="Q27" s="20"/>
      <c r="R27" s="20"/>
      <c r="S27" s="20"/>
      <c r="T27" s="20"/>
      <c r="U27" s="120"/>
      <c r="V27" s="20"/>
      <c r="W27" s="20"/>
    </row>
    <row r="28" ht="21.8" customHeight="1" spans="1:23">
      <c r="A28" s="18" t="s">
        <v>367</v>
      </c>
      <c r="B28" s="18" t="s">
        <v>368</v>
      </c>
      <c r="C28" s="19" t="s">
        <v>366</v>
      </c>
      <c r="D28" s="18" t="s">
        <v>362</v>
      </c>
      <c r="E28" s="18" t="s">
        <v>90</v>
      </c>
      <c r="F28" s="18" t="s">
        <v>227</v>
      </c>
      <c r="G28" s="18" t="s">
        <v>369</v>
      </c>
      <c r="H28" s="18" t="s">
        <v>370</v>
      </c>
      <c r="I28" s="20">
        <v>140</v>
      </c>
      <c r="J28" s="20">
        <v>140</v>
      </c>
      <c r="K28" s="20">
        <v>140</v>
      </c>
      <c r="L28" s="20"/>
      <c r="M28" s="20"/>
      <c r="N28" s="120"/>
      <c r="O28" s="120"/>
      <c r="P28" s="148"/>
      <c r="Q28" s="20"/>
      <c r="R28" s="20"/>
      <c r="S28" s="20"/>
      <c r="T28" s="20"/>
      <c r="U28" s="120"/>
      <c r="V28" s="20"/>
      <c r="W28" s="20"/>
    </row>
    <row r="29" ht="21.8" customHeight="1" spans="1:23">
      <c r="A29" s="18" t="s">
        <v>367</v>
      </c>
      <c r="B29" s="18" t="s">
        <v>368</v>
      </c>
      <c r="C29" s="19" t="s">
        <v>366</v>
      </c>
      <c r="D29" s="18" t="s">
        <v>362</v>
      </c>
      <c r="E29" s="18" t="s">
        <v>90</v>
      </c>
      <c r="F29" s="18" t="s">
        <v>227</v>
      </c>
      <c r="G29" s="18" t="s">
        <v>371</v>
      </c>
      <c r="H29" s="18" t="s">
        <v>372</v>
      </c>
      <c r="I29" s="20">
        <v>10</v>
      </c>
      <c r="J29" s="20">
        <v>10</v>
      </c>
      <c r="K29" s="20">
        <v>10</v>
      </c>
      <c r="L29" s="20"/>
      <c r="M29" s="20"/>
      <c r="N29" s="120"/>
      <c r="O29" s="120"/>
      <c r="P29" s="148"/>
      <c r="Q29" s="20"/>
      <c r="R29" s="20"/>
      <c r="S29" s="20"/>
      <c r="T29" s="20"/>
      <c r="U29" s="120"/>
      <c r="V29" s="20"/>
      <c r="W29" s="20"/>
    </row>
    <row r="30" ht="21.8" customHeight="1" spans="1:23">
      <c r="A30" s="148"/>
      <c r="B30" s="148"/>
      <c r="C30" s="34" t="s">
        <v>373</v>
      </c>
      <c r="D30" s="148"/>
      <c r="E30" s="148"/>
      <c r="F30" s="148"/>
      <c r="G30" s="148"/>
      <c r="H30" s="148"/>
      <c r="I30" s="154">
        <v>454.86</v>
      </c>
      <c r="J30" s="154">
        <v>454.86</v>
      </c>
      <c r="K30" s="154">
        <v>454.86</v>
      </c>
      <c r="L30" s="154"/>
      <c r="M30" s="154"/>
      <c r="N30" s="119"/>
      <c r="O30" s="119"/>
      <c r="P30" s="148"/>
      <c r="Q30" s="154"/>
      <c r="R30" s="154"/>
      <c r="S30" s="154"/>
      <c r="T30" s="154"/>
      <c r="U30" s="119"/>
      <c r="V30" s="154"/>
      <c r="W30" s="154"/>
    </row>
    <row r="31" ht="21.8" customHeight="1" spans="1:23">
      <c r="A31" s="18" t="s">
        <v>360</v>
      </c>
      <c r="B31" s="18" t="s">
        <v>374</v>
      </c>
      <c r="C31" s="19" t="s">
        <v>373</v>
      </c>
      <c r="D31" s="18" t="s">
        <v>362</v>
      </c>
      <c r="E31" s="18" t="s">
        <v>154</v>
      </c>
      <c r="F31" s="18" t="s">
        <v>363</v>
      </c>
      <c r="G31" s="18" t="s">
        <v>268</v>
      </c>
      <c r="H31" s="18" t="s">
        <v>269</v>
      </c>
      <c r="I31" s="20">
        <v>0.3</v>
      </c>
      <c r="J31" s="20">
        <v>0.3</v>
      </c>
      <c r="K31" s="20">
        <v>0.3</v>
      </c>
      <c r="L31" s="20"/>
      <c r="M31" s="20"/>
      <c r="N31" s="120"/>
      <c r="O31" s="120"/>
      <c r="P31" s="148"/>
      <c r="Q31" s="20"/>
      <c r="R31" s="20"/>
      <c r="S31" s="20"/>
      <c r="T31" s="20"/>
      <c r="U31" s="120"/>
      <c r="V31" s="20"/>
      <c r="W31" s="20"/>
    </row>
    <row r="32" ht="21.8" customHeight="1" spans="1:23">
      <c r="A32" s="18" t="s">
        <v>360</v>
      </c>
      <c r="B32" s="18" t="s">
        <v>374</v>
      </c>
      <c r="C32" s="19" t="s">
        <v>373</v>
      </c>
      <c r="D32" s="18" t="s">
        <v>362</v>
      </c>
      <c r="E32" s="18" t="s">
        <v>154</v>
      </c>
      <c r="F32" s="18" t="s">
        <v>363</v>
      </c>
      <c r="G32" s="18" t="s">
        <v>268</v>
      </c>
      <c r="H32" s="18" t="s">
        <v>269</v>
      </c>
      <c r="I32" s="20">
        <v>0.72</v>
      </c>
      <c r="J32" s="20">
        <v>0.72</v>
      </c>
      <c r="K32" s="20">
        <v>0.72</v>
      </c>
      <c r="L32" s="20"/>
      <c r="M32" s="20"/>
      <c r="N32" s="120"/>
      <c r="O32" s="120"/>
      <c r="P32" s="148"/>
      <c r="Q32" s="20"/>
      <c r="R32" s="20"/>
      <c r="S32" s="20"/>
      <c r="T32" s="20"/>
      <c r="U32" s="120"/>
      <c r="V32" s="20"/>
      <c r="W32" s="20"/>
    </row>
    <row r="33" ht="21.8" customHeight="1" spans="1:23">
      <c r="A33" s="18" t="s">
        <v>360</v>
      </c>
      <c r="B33" s="18" t="s">
        <v>374</v>
      </c>
      <c r="C33" s="19" t="s">
        <v>373</v>
      </c>
      <c r="D33" s="18" t="s">
        <v>362</v>
      </c>
      <c r="E33" s="18" t="s">
        <v>154</v>
      </c>
      <c r="F33" s="18" t="s">
        <v>363</v>
      </c>
      <c r="G33" s="18" t="s">
        <v>268</v>
      </c>
      <c r="H33" s="18" t="s">
        <v>269</v>
      </c>
      <c r="I33" s="20">
        <v>113.28</v>
      </c>
      <c r="J33" s="20">
        <v>113.28</v>
      </c>
      <c r="K33" s="20">
        <v>113.28</v>
      </c>
      <c r="L33" s="20"/>
      <c r="M33" s="20"/>
      <c r="N33" s="120"/>
      <c r="O33" s="120"/>
      <c r="P33" s="148"/>
      <c r="Q33" s="20"/>
      <c r="R33" s="20"/>
      <c r="S33" s="20"/>
      <c r="T33" s="20"/>
      <c r="U33" s="120"/>
      <c r="V33" s="20"/>
      <c r="W33" s="20"/>
    </row>
    <row r="34" ht="21.8" customHeight="1" spans="1:23">
      <c r="A34" s="18" t="s">
        <v>360</v>
      </c>
      <c r="B34" s="18" t="s">
        <v>374</v>
      </c>
      <c r="C34" s="19" t="s">
        <v>373</v>
      </c>
      <c r="D34" s="18" t="s">
        <v>362</v>
      </c>
      <c r="E34" s="18" t="s">
        <v>154</v>
      </c>
      <c r="F34" s="18" t="s">
        <v>363</v>
      </c>
      <c r="G34" s="18" t="s">
        <v>268</v>
      </c>
      <c r="H34" s="18" t="s">
        <v>269</v>
      </c>
      <c r="I34" s="20">
        <v>10.8</v>
      </c>
      <c r="J34" s="20">
        <v>10.8</v>
      </c>
      <c r="K34" s="20">
        <v>10.8</v>
      </c>
      <c r="L34" s="20"/>
      <c r="M34" s="20"/>
      <c r="N34" s="120"/>
      <c r="O34" s="120"/>
      <c r="P34" s="148"/>
      <c r="Q34" s="20"/>
      <c r="R34" s="20"/>
      <c r="S34" s="20"/>
      <c r="T34" s="20"/>
      <c r="U34" s="120"/>
      <c r="V34" s="20"/>
      <c r="W34" s="20"/>
    </row>
    <row r="35" ht="21.8" customHeight="1" spans="1:23">
      <c r="A35" s="18" t="s">
        <v>360</v>
      </c>
      <c r="B35" s="18" t="s">
        <v>374</v>
      </c>
      <c r="C35" s="19" t="s">
        <v>373</v>
      </c>
      <c r="D35" s="18" t="s">
        <v>362</v>
      </c>
      <c r="E35" s="18" t="s">
        <v>154</v>
      </c>
      <c r="F35" s="18" t="s">
        <v>363</v>
      </c>
      <c r="G35" s="18" t="s">
        <v>268</v>
      </c>
      <c r="H35" s="18" t="s">
        <v>269</v>
      </c>
      <c r="I35" s="20">
        <v>230.4</v>
      </c>
      <c r="J35" s="20">
        <v>230.4</v>
      </c>
      <c r="K35" s="20">
        <v>230.4</v>
      </c>
      <c r="L35" s="20"/>
      <c r="M35" s="20"/>
      <c r="N35" s="120"/>
      <c r="O35" s="120"/>
      <c r="P35" s="148"/>
      <c r="Q35" s="20"/>
      <c r="R35" s="20"/>
      <c r="S35" s="20"/>
      <c r="T35" s="20"/>
      <c r="U35" s="120"/>
      <c r="V35" s="20"/>
      <c r="W35" s="20"/>
    </row>
    <row r="36" ht="21.8" customHeight="1" spans="1:23">
      <c r="A36" s="18" t="s">
        <v>360</v>
      </c>
      <c r="B36" s="18" t="s">
        <v>374</v>
      </c>
      <c r="C36" s="19" t="s">
        <v>373</v>
      </c>
      <c r="D36" s="18" t="s">
        <v>362</v>
      </c>
      <c r="E36" s="18" t="s">
        <v>154</v>
      </c>
      <c r="F36" s="18" t="s">
        <v>363</v>
      </c>
      <c r="G36" s="18" t="s">
        <v>268</v>
      </c>
      <c r="H36" s="18" t="s">
        <v>269</v>
      </c>
      <c r="I36" s="20">
        <v>7.68</v>
      </c>
      <c r="J36" s="20">
        <v>7.68</v>
      </c>
      <c r="K36" s="20">
        <v>7.68</v>
      </c>
      <c r="L36" s="20"/>
      <c r="M36" s="20"/>
      <c r="N36" s="120"/>
      <c r="O36" s="120"/>
      <c r="P36" s="148"/>
      <c r="Q36" s="20"/>
      <c r="R36" s="20"/>
      <c r="S36" s="20"/>
      <c r="T36" s="20"/>
      <c r="U36" s="120"/>
      <c r="V36" s="20"/>
      <c r="W36" s="20"/>
    </row>
    <row r="37" ht="21.8" customHeight="1" spans="1:23">
      <c r="A37" s="18" t="s">
        <v>360</v>
      </c>
      <c r="B37" s="18" t="s">
        <v>374</v>
      </c>
      <c r="C37" s="19" t="s">
        <v>373</v>
      </c>
      <c r="D37" s="18" t="s">
        <v>362</v>
      </c>
      <c r="E37" s="18" t="s">
        <v>154</v>
      </c>
      <c r="F37" s="18" t="s">
        <v>363</v>
      </c>
      <c r="G37" s="18" t="s">
        <v>268</v>
      </c>
      <c r="H37" s="18" t="s">
        <v>269</v>
      </c>
      <c r="I37" s="20">
        <v>14.16</v>
      </c>
      <c r="J37" s="20">
        <v>14.16</v>
      </c>
      <c r="K37" s="20">
        <v>14.16</v>
      </c>
      <c r="L37" s="20"/>
      <c r="M37" s="20"/>
      <c r="N37" s="120"/>
      <c r="O37" s="120"/>
      <c r="P37" s="148"/>
      <c r="Q37" s="20"/>
      <c r="R37" s="20"/>
      <c r="S37" s="20"/>
      <c r="T37" s="20"/>
      <c r="U37" s="120"/>
      <c r="V37" s="20"/>
      <c r="W37" s="20"/>
    </row>
    <row r="38" ht="21.8" customHeight="1" spans="1:23">
      <c r="A38" s="18" t="s">
        <v>360</v>
      </c>
      <c r="B38" s="18" t="s">
        <v>374</v>
      </c>
      <c r="C38" s="19" t="s">
        <v>373</v>
      </c>
      <c r="D38" s="18" t="s">
        <v>362</v>
      </c>
      <c r="E38" s="18" t="s">
        <v>154</v>
      </c>
      <c r="F38" s="18" t="s">
        <v>363</v>
      </c>
      <c r="G38" s="18" t="s">
        <v>268</v>
      </c>
      <c r="H38" s="18" t="s">
        <v>269</v>
      </c>
      <c r="I38" s="20">
        <v>13.62</v>
      </c>
      <c r="J38" s="20">
        <v>13.62</v>
      </c>
      <c r="K38" s="20">
        <v>13.62</v>
      </c>
      <c r="L38" s="20"/>
      <c r="M38" s="20"/>
      <c r="N38" s="120"/>
      <c r="O38" s="120"/>
      <c r="P38" s="148"/>
      <c r="Q38" s="20"/>
      <c r="R38" s="20"/>
      <c r="S38" s="20"/>
      <c r="T38" s="20"/>
      <c r="U38" s="120"/>
      <c r="V38" s="20"/>
      <c r="W38" s="20"/>
    </row>
    <row r="39" ht="21.8" customHeight="1" spans="1:23">
      <c r="A39" s="18" t="s">
        <v>360</v>
      </c>
      <c r="B39" s="18" t="s">
        <v>374</v>
      </c>
      <c r="C39" s="19" t="s">
        <v>373</v>
      </c>
      <c r="D39" s="18" t="s">
        <v>362</v>
      </c>
      <c r="E39" s="18" t="s">
        <v>154</v>
      </c>
      <c r="F39" s="18" t="s">
        <v>363</v>
      </c>
      <c r="G39" s="18" t="s">
        <v>268</v>
      </c>
      <c r="H39" s="18" t="s">
        <v>269</v>
      </c>
      <c r="I39" s="20">
        <v>23.04</v>
      </c>
      <c r="J39" s="20">
        <v>23.04</v>
      </c>
      <c r="K39" s="20">
        <v>23.04</v>
      </c>
      <c r="L39" s="20"/>
      <c r="M39" s="20"/>
      <c r="N39" s="120"/>
      <c r="O39" s="120"/>
      <c r="P39" s="148"/>
      <c r="Q39" s="20"/>
      <c r="R39" s="20"/>
      <c r="S39" s="20"/>
      <c r="T39" s="20"/>
      <c r="U39" s="120"/>
      <c r="V39" s="20"/>
      <c r="W39" s="20"/>
    </row>
    <row r="40" ht="21.8" customHeight="1" spans="1:23">
      <c r="A40" s="18" t="s">
        <v>360</v>
      </c>
      <c r="B40" s="18" t="s">
        <v>374</v>
      </c>
      <c r="C40" s="19" t="s">
        <v>373</v>
      </c>
      <c r="D40" s="18" t="s">
        <v>362</v>
      </c>
      <c r="E40" s="18" t="s">
        <v>154</v>
      </c>
      <c r="F40" s="18" t="s">
        <v>363</v>
      </c>
      <c r="G40" s="18" t="s">
        <v>268</v>
      </c>
      <c r="H40" s="18" t="s">
        <v>269</v>
      </c>
      <c r="I40" s="20">
        <v>25.92</v>
      </c>
      <c r="J40" s="20">
        <v>25.92</v>
      </c>
      <c r="K40" s="20">
        <v>25.92</v>
      </c>
      <c r="L40" s="20"/>
      <c r="M40" s="20"/>
      <c r="N40" s="120"/>
      <c r="O40" s="120"/>
      <c r="P40" s="148"/>
      <c r="Q40" s="20"/>
      <c r="R40" s="20"/>
      <c r="S40" s="20"/>
      <c r="T40" s="20"/>
      <c r="U40" s="120"/>
      <c r="V40" s="20"/>
      <c r="W40" s="20"/>
    </row>
    <row r="41" ht="21.8" customHeight="1" spans="1:23">
      <c r="A41" s="18" t="s">
        <v>360</v>
      </c>
      <c r="B41" s="18" t="s">
        <v>374</v>
      </c>
      <c r="C41" s="19" t="s">
        <v>373</v>
      </c>
      <c r="D41" s="18" t="s">
        <v>362</v>
      </c>
      <c r="E41" s="18" t="s">
        <v>154</v>
      </c>
      <c r="F41" s="18" t="s">
        <v>363</v>
      </c>
      <c r="G41" s="18" t="s">
        <v>268</v>
      </c>
      <c r="H41" s="18" t="s">
        <v>269</v>
      </c>
      <c r="I41" s="20">
        <v>0.18</v>
      </c>
      <c r="J41" s="20">
        <v>0.18</v>
      </c>
      <c r="K41" s="20">
        <v>0.18</v>
      </c>
      <c r="L41" s="20"/>
      <c r="M41" s="20"/>
      <c r="N41" s="120"/>
      <c r="O41" s="120"/>
      <c r="P41" s="148"/>
      <c r="Q41" s="20"/>
      <c r="R41" s="20"/>
      <c r="S41" s="20"/>
      <c r="T41" s="20"/>
      <c r="U41" s="120"/>
      <c r="V41" s="20"/>
      <c r="W41" s="20"/>
    </row>
    <row r="42" ht="21.8" customHeight="1" spans="1:23">
      <c r="A42" s="18" t="s">
        <v>360</v>
      </c>
      <c r="B42" s="18" t="s">
        <v>374</v>
      </c>
      <c r="C42" s="19" t="s">
        <v>373</v>
      </c>
      <c r="D42" s="18" t="s">
        <v>362</v>
      </c>
      <c r="E42" s="18" t="s">
        <v>154</v>
      </c>
      <c r="F42" s="18" t="s">
        <v>363</v>
      </c>
      <c r="G42" s="18" t="s">
        <v>268</v>
      </c>
      <c r="H42" s="18" t="s">
        <v>269</v>
      </c>
      <c r="I42" s="20">
        <v>0.72</v>
      </c>
      <c r="J42" s="20">
        <v>0.72</v>
      </c>
      <c r="K42" s="20">
        <v>0.72</v>
      </c>
      <c r="L42" s="20"/>
      <c r="M42" s="20"/>
      <c r="N42" s="120"/>
      <c r="O42" s="120"/>
      <c r="P42" s="148"/>
      <c r="Q42" s="20"/>
      <c r="R42" s="20"/>
      <c r="S42" s="20"/>
      <c r="T42" s="20"/>
      <c r="U42" s="120"/>
      <c r="V42" s="20"/>
      <c r="W42" s="20"/>
    </row>
    <row r="43" ht="21.8" customHeight="1" spans="1:23">
      <c r="A43" s="18" t="s">
        <v>360</v>
      </c>
      <c r="B43" s="18" t="s">
        <v>374</v>
      </c>
      <c r="C43" s="19" t="s">
        <v>373</v>
      </c>
      <c r="D43" s="18" t="s">
        <v>362</v>
      </c>
      <c r="E43" s="18" t="s">
        <v>154</v>
      </c>
      <c r="F43" s="18" t="s">
        <v>363</v>
      </c>
      <c r="G43" s="18" t="s">
        <v>268</v>
      </c>
      <c r="H43" s="18" t="s">
        <v>269</v>
      </c>
      <c r="I43" s="20">
        <v>14.04</v>
      </c>
      <c r="J43" s="20">
        <v>14.04</v>
      </c>
      <c r="K43" s="20">
        <v>14.04</v>
      </c>
      <c r="L43" s="20"/>
      <c r="M43" s="20"/>
      <c r="N43" s="120"/>
      <c r="O43" s="120"/>
      <c r="P43" s="148"/>
      <c r="Q43" s="20"/>
      <c r="R43" s="20"/>
      <c r="S43" s="20"/>
      <c r="T43" s="20"/>
      <c r="U43" s="120"/>
      <c r="V43" s="20"/>
      <c r="W43" s="20"/>
    </row>
    <row r="44" ht="21.8" customHeight="1" spans="1:23">
      <c r="A44" s="148"/>
      <c r="B44" s="148"/>
      <c r="C44" s="34" t="s">
        <v>375</v>
      </c>
      <c r="D44" s="148"/>
      <c r="E44" s="148"/>
      <c r="F44" s="148"/>
      <c r="G44" s="148"/>
      <c r="H44" s="148"/>
      <c r="I44" s="154">
        <v>18.435</v>
      </c>
      <c r="J44" s="154">
        <v>18.435</v>
      </c>
      <c r="K44" s="154">
        <v>18.435</v>
      </c>
      <c r="L44" s="154"/>
      <c r="M44" s="154"/>
      <c r="N44" s="119"/>
      <c r="O44" s="119"/>
      <c r="P44" s="148"/>
      <c r="Q44" s="154"/>
      <c r="R44" s="154"/>
      <c r="S44" s="154"/>
      <c r="T44" s="154"/>
      <c r="U44" s="119"/>
      <c r="V44" s="154"/>
      <c r="W44" s="154"/>
    </row>
    <row r="45" ht="21.8" customHeight="1" spans="1:23">
      <c r="A45" s="18" t="s">
        <v>360</v>
      </c>
      <c r="B45" s="18" t="s">
        <v>376</v>
      </c>
      <c r="C45" s="19" t="s">
        <v>375</v>
      </c>
      <c r="D45" s="18" t="s">
        <v>362</v>
      </c>
      <c r="E45" s="18" t="s">
        <v>124</v>
      </c>
      <c r="F45" s="18" t="s">
        <v>377</v>
      </c>
      <c r="G45" s="18" t="s">
        <v>378</v>
      </c>
      <c r="H45" s="18" t="s">
        <v>379</v>
      </c>
      <c r="I45" s="20">
        <v>5.8158</v>
      </c>
      <c r="J45" s="20">
        <v>5.8158</v>
      </c>
      <c r="K45" s="20">
        <v>5.8158</v>
      </c>
      <c r="L45" s="20"/>
      <c r="M45" s="20"/>
      <c r="N45" s="120"/>
      <c r="O45" s="120"/>
      <c r="P45" s="148"/>
      <c r="Q45" s="20"/>
      <c r="R45" s="20"/>
      <c r="S45" s="20"/>
      <c r="T45" s="20"/>
      <c r="U45" s="120"/>
      <c r="V45" s="20"/>
      <c r="W45" s="20"/>
    </row>
    <row r="46" ht="21.8" customHeight="1" spans="1:23">
      <c r="A46" s="18" t="s">
        <v>360</v>
      </c>
      <c r="B46" s="18" t="s">
        <v>376</v>
      </c>
      <c r="C46" s="19" t="s">
        <v>375</v>
      </c>
      <c r="D46" s="18" t="s">
        <v>362</v>
      </c>
      <c r="E46" s="18" t="s">
        <v>124</v>
      </c>
      <c r="F46" s="18" t="s">
        <v>377</v>
      </c>
      <c r="G46" s="18" t="s">
        <v>268</v>
      </c>
      <c r="H46" s="18" t="s">
        <v>269</v>
      </c>
      <c r="I46" s="20">
        <v>2.2284</v>
      </c>
      <c r="J46" s="20">
        <v>2.2284</v>
      </c>
      <c r="K46" s="20">
        <v>2.2284</v>
      </c>
      <c r="L46" s="20"/>
      <c r="M46" s="20"/>
      <c r="N46" s="120"/>
      <c r="O46" s="120"/>
      <c r="P46" s="148"/>
      <c r="Q46" s="20"/>
      <c r="R46" s="20"/>
      <c r="S46" s="20"/>
      <c r="T46" s="20"/>
      <c r="U46" s="120"/>
      <c r="V46" s="20"/>
      <c r="W46" s="20"/>
    </row>
    <row r="47" ht="21.8" customHeight="1" spans="1:23">
      <c r="A47" s="18" t="s">
        <v>360</v>
      </c>
      <c r="B47" s="18" t="s">
        <v>376</v>
      </c>
      <c r="C47" s="19" t="s">
        <v>375</v>
      </c>
      <c r="D47" s="18" t="s">
        <v>362</v>
      </c>
      <c r="E47" s="18" t="s">
        <v>124</v>
      </c>
      <c r="F47" s="18" t="s">
        <v>377</v>
      </c>
      <c r="G47" s="18" t="s">
        <v>268</v>
      </c>
      <c r="H47" s="18" t="s">
        <v>269</v>
      </c>
      <c r="I47" s="20">
        <v>10.3908</v>
      </c>
      <c r="J47" s="20">
        <v>10.3908</v>
      </c>
      <c r="K47" s="20">
        <v>10.3908</v>
      </c>
      <c r="L47" s="20"/>
      <c r="M47" s="20"/>
      <c r="N47" s="120"/>
      <c r="O47" s="120"/>
      <c r="P47" s="148"/>
      <c r="Q47" s="20"/>
      <c r="R47" s="20"/>
      <c r="S47" s="20"/>
      <c r="T47" s="20"/>
      <c r="U47" s="120"/>
      <c r="V47" s="20"/>
      <c r="W47" s="20"/>
    </row>
    <row r="48" ht="21.8" customHeight="1" spans="1:23">
      <c r="A48" s="148"/>
      <c r="B48" s="148"/>
      <c r="C48" s="34" t="s">
        <v>380</v>
      </c>
      <c r="D48" s="148"/>
      <c r="E48" s="148"/>
      <c r="F48" s="148"/>
      <c r="G48" s="148"/>
      <c r="H48" s="148"/>
      <c r="I48" s="154">
        <v>7.2</v>
      </c>
      <c r="J48" s="154">
        <v>7.2</v>
      </c>
      <c r="K48" s="154">
        <v>7.2</v>
      </c>
      <c r="L48" s="154"/>
      <c r="M48" s="154"/>
      <c r="N48" s="119"/>
      <c r="O48" s="119"/>
      <c r="P48" s="148"/>
      <c r="Q48" s="154"/>
      <c r="R48" s="154"/>
      <c r="S48" s="154"/>
      <c r="T48" s="154"/>
      <c r="U48" s="119"/>
      <c r="V48" s="154"/>
      <c r="W48" s="154"/>
    </row>
    <row r="49" ht="21.8" customHeight="1" spans="1:23">
      <c r="A49" s="18" t="s">
        <v>381</v>
      </c>
      <c r="B49" s="18" t="s">
        <v>382</v>
      </c>
      <c r="C49" s="19" t="s">
        <v>380</v>
      </c>
      <c r="D49" s="18" t="s">
        <v>362</v>
      </c>
      <c r="E49" s="18" t="s">
        <v>86</v>
      </c>
      <c r="F49" s="18" t="s">
        <v>289</v>
      </c>
      <c r="G49" s="18" t="s">
        <v>383</v>
      </c>
      <c r="H49" s="18" t="s">
        <v>384</v>
      </c>
      <c r="I49" s="20">
        <v>7.2</v>
      </c>
      <c r="J49" s="20">
        <v>7.2</v>
      </c>
      <c r="K49" s="20">
        <v>7.2</v>
      </c>
      <c r="L49" s="20"/>
      <c r="M49" s="20"/>
      <c r="N49" s="120"/>
      <c r="O49" s="120"/>
      <c r="P49" s="148"/>
      <c r="Q49" s="20"/>
      <c r="R49" s="20"/>
      <c r="S49" s="20"/>
      <c r="T49" s="20"/>
      <c r="U49" s="120"/>
      <c r="V49" s="20"/>
      <c r="W49" s="20"/>
    </row>
    <row r="50" ht="21.8" customHeight="1" spans="1:23">
      <c r="A50" s="148"/>
      <c r="B50" s="148"/>
      <c r="C50" s="34" t="s">
        <v>385</v>
      </c>
      <c r="D50" s="148"/>
      <c r="E50" s="148"/>
      <c r="F50" s="148"/>
      <c r="G50" s="148"/>
      <c r="H50" s="148"/>
      <c r="I50" s="154">
        <v>16.344</v>
      </c>
      <c r="J50" s="154">
        <v>16.344</v>
      </c>
      <c r="K50" s="154">
        <v>16.344</v>
      </c>
      <c r="L50" s="154"/>
      <c r="M50" s="154"/>
      <c r="N50" s="119"/>
      <c r="O50" s="119"/>
      <c r="P50" s="148"/>
      <c r="Q50" s="154"/>
      <c r="R50" s="154"/>
      <c r="S50" s="154"/>
      <c r="T50" s="154"/>
      <c r="U50" s="119"/>
      <c r="V50" s="154"/>
      <c r="W50" s="154"/>
    </row>
    <row r="51" ht="21.8" customHeight="1" spans="1:23">
      <c r="A51" s="18" t="s">
        <v>381</v>
      </c>
      <c r="B51" s="18" t="s">
        <v>386</v>
      </c>
      <c r="C51" s="19" t="s">
        <v>385</v>
      </c>
      <c r="D51" s="18" t="s">
        <v>362</v>
      </c>
      <c r="E51" s="18" t="s">
        <v>97</v>
      </c>
      <c r="F51" s="18" t="s">
        <v>387</v>
      </c>
      <c r="G51" s="18" t="s">
        <v>268</v>
      </c>
      <c r="H51" s="18" t="s">
        <v>269</v>
      </c>
      <c r="I51" s="20">
        <v>16.344</v>
      </c>
      <c r="J51" s="20">
        <v>16.344</v>
      </c>
      <c r="K51" s="20">
        <v>16.344</v>
      </c>
      <c r="L51" s="20"/>
      <c r="M51" s="20"/>
      <c r="N51" s="120"/>
      <c r="O51" s="120"/>
      <c r="P51" s="148"/>
      <c r="Q51" s="20"/>
      <c r="R51" s="20"/>
      <c r="S51" s="20"/>
      <c r="T51" s="20"/>
      <c r="U51" s="120"/>
      <c r="V51" s="20"/>
      <c r="W51" s="20"/>
    </row>
    <row r="52" ht="21.8" customHeight="1" spans="1:23">
      <c r="A52" s="148"/>
      <c r="B52" s="148"/>
      <c r="C52" s="34" t="s">
        <v>388</v>
      </c>
      <c r="D52" s="148"/>
      <c r="E52" s="148"/>
      <c r="F52" s="148"/>
      <c r="G52" s="148"/>
      <c r="H52" s="148"/>
      <c r="I52" s="154">
        <v>6.9</v>
      </c>
      <c r="J52" s="154">
        <v>6.9</v>
      </c>
      <c r="K52" s="154">
        <v>6.9</v>
      </c>
      <c r="L52" s="154"/>
      <c r="M52" s="154"/>
      <c r="N52" s="119"/>
      <c r="O52" s="119"/>
      <c r="P52" s="148"/>
      <c r="Q52" s="154"/>
      <c r="R52" s="154"/>
      <c r="S52" s="154"/>
      <c r="T52" s="154"/>
      <c r="U52" s="119"/>
      <c r="V52" s="154"/>
      <c r="W52" s="154"/>
    </row>
    <row r="53" ht="21.8" customHeight="1" spans="1:23">
      <c r="A53" s="18" t="s">
        <v>381</v>
      </c>
      <c r="B53" s="18" t="s">
        <v>389</v>
      </c>
      <c r="C53" s="19" t="s">
        <v>388</v>
      </c>
      <c r="D53" s="18" t="s">
        <v>362</v>
      </c>
      <c r="E53" s="18" t="s">
        <v>84</v>
      </c>
      <c r="F53" s="18" t="s">
        <v>390</v>
      </c>
      <c r="G53" s="18" t="s">
        <v>252</v>
      </c>
      <c r="H53" s="18" t="s">
        <v>253</v>
      </c>
      <c r="I53" s="20">
        <v>2.1</v>
      </c>
      <c r="J53" s="20">
        <v>2.1</v>
      </c>
      <c r="K53" s="20">
        <v>2.1</v>
      </c>
      <c r="L53" s="20"/>
      <c r="M53" s="20"/>
      <c r="N53" s="120"/>
      <c r="O53" s="120"/>
      <c r="P53" s="148"/>
      <c r="Q53" s="20"/>
      <c r="R53" s="20"/>
      <c r="S53" s="20"/>
      <c r="T53" s="20"/>
      <c r="U53" s="120"/>
      <c r="V53" s="20"/>
      <c r="W53" s="20"/>
    </row>
    <row r="54" ht="21.8" customHeight="1" spans="1:23">
      <c r="A54" s="18" t="s">
        <v>381</v>
      </c>
      <c r="B54" s="18" t="s">
        <v>389</v>
      </c>
      <c r="C54" s="19" t="s">
        <v>388</v>
      </c>
      <c r="D54" s="18" t="s">
        <v>362</v>
      </c>
      <c r="E54" s="18" t="s">
        <v>84</v>
      </c>
      <c r="F54" s="18" t="s">
        <v>390</v>
      </c>
      <c r="G54" s="18" t="s">
        <v>252</v>
      </c>
      <c r="H54" s="18" t="s">
        <v>253</v>
      </c>
      <c r="I54" s="20">
        <v>0.68</v>
      </c>
      <c r="J54" s="20">
        <v>0.68</v>
      </c>
      <c r="K54" s="20">
        <v>0.68</v>
      </c>
      <c r="L54" s="20"/>
      <c r="M54" s="20"/>
      <c r="N54" s="120"/>
      <c r="O54" s="120"/>
      <c r="P54" s="148"/>
      <c r="Q54" s="20"/>
      <c r="R54" s="20"/>
      <c r="S54" s="20"/>
      <c r="T54" s="20"/>
      <c r="U54" s="120"/>
      <c r="V54" s="20"/>
      <c r="W54" s="20"/>
    </row>
    <row r="55" ht="21.8" customHeight="1" spans="1:23">
      <c r="A55" s="18" t="s">
        <v>381</v>
      </c>
      <c r="B55" s="18" t="s">
        <v>389</v>
      </c>
      <c r="C55" s="19" t="s">
        <v>388</v>
      </c>
      <c r="D55" s="18" t="s">
        <v>362</v>
      </c>
      <c r="E55" s="18" t="s">
        <v>84</v>
      </c>
      <c r="F55" s="18" t="s">
        <v>390</v>
      </c>
      <c r="G55" s="18" t="s">
        <v>252</v>
      </c>
      <c r="H55" s="18" t="s">
        <v>253</v>
      </c>
      <c r="I55" s="20">
        <v>2.92</v>
      </c>
      <c r="J55" s="20">
        <v>2.92</v>
      </c>
      <c r="K55" s="20">
        <v>2.92</v>
      </c>
      <c r="L55" s="20"/>
      <c r="M55" s="20"/>
      <c r="N55" s="120"/>
      <c r="O55" s="120"/>
      <c r="P55" s="148"/>
      <c r="Q55" s="20"/>
      <c r="R55" s="20"/>
      <c r="S55" s="20"/>
      <c r="T55" s="20"/>
      <c r="U55" s="120"/>
      <c r="V55" s="20"/>
      <c r="W55" s="20"/>
    </row>
    <row r="56" ht="21.8" customHeight="1" spans="1:23">
      <c r="A56" s="18" t="s">
        <v>381</v>
      </c>
      <c r="B56" s="18" t="s">
        <v>389</v>
      </c>
      <c r="C56" s="19" t="s">
        <v>388</v>
      </c>
      <c r="D56" s="18" t="s">
        <v>362</v>
      </c>
      <c r="E56" s="18" t="s">
        <v>84</v>
      </c>
      <c r="F56" s="18" t="s">
        <v>390</v>
      </c>
      <c r="G56" s="18" t="s">
        <v>391</v>
      </c>
      <c r="H56" s="18" t="s">
        <v>392</v>
      </c>
      <c r="I56" s="20">
        <v>1.2</v>
      </c>
      <c r="J56" s="20">
        <v>1.2</v>
      </c>
      <c r="K56" s="20">
        <v>1.2</v>
      </c>
      <c r="L56" s="20"/>
      <c r="M56" s="20"/>
      <c r="N56" s="120"/>
      <c r="O56" s="120"/>
      <c r="P56" s="148"/>
      <c r="Q56" s="20"/>
      <c r="R56" s="20"/>
      <c r="S56" s="20"/>
      <c r="T56" s="20"/>
      <c r="U56" s="120"/>
      <c r="V56" s="20"/>
      <c r="W56" s="20"/>
    </row>
    <row r="57" ht="21.8" customHeight="1" spans="1:23">
      <c r="A57" s="148"/>
      <c r="B57" s="148"/>
      <c r="C57" s="34" t="s">
        <v>393</v>
      </c>
      <c r="D57" s="148"/>
      <c r="E57" s="148"/>
      <c r="F57" s="148"/>
      <c r="G57" s="148"/>
      <c r="H57" s="148"/>
      <c r="I57" s="154">
        <v>8.28</v>
      </c>
      <c r="J57" s="154">
        <v>8.28</v>
      </c>
      <c r="K57" s="154">
        <v>8.28</v>
      </c>
      <c r="L57" s="154"/>
      <c r="M57" s="154"/>
      <c r="N57" s="119"/>
      <c r="O57" s="119"/>
      <c r="P57" s="148"/>
      <c r="Q57" s="154"/>
      <c r="R57" s="154"/>
      <c r="S57" s="154"/>
      <c r="T57" s="154"/>
      <c r="U57" s="119"/>
      <c r="V57" s="154"/>
      <c r="W57" s="154"/>
    </row>
    <row r="58" ht="21.8" customHeight="1" spans="1:23">
      <c r="A58" s="18" t="s">
        <v>381</v>
      </c>
      <c r="B58" s="18" t="s">
        <v>394</v>
      </c>
      <c r="C58" s="19" t="s">
        <v>393</v>
      </c>
      <c r="D58" s="18" t="s">
        <v>362</v>
      </c>
      <c r="E58" s="18" t="s">
        <v>84</v>
      </c>
      <c r="F58" s="18" t="s">
        <v>390</v>
      </c>
      <c r="G58" s="18" t="s">
        <v>252</v>
      </c>
      <c r="H58" s="18" t="s">
        <v>253</v>
      </c>
      <c r="I58" s="20">
        <v>8.28</v>
      </c>
      <c r="J58" s="20">
        <v>8.28</v>
      </c>
      <c r="K58" s="20">
        <v>8.28</v>
      </c>
      <c r="L58" s="20"/>
      <c r="M58" s="20"/>
      <c r="N58" s="120"/>
      <c r="O58" s="120"/>
      <c r="P58" s="148"/>
      <c r="Q58" s="20"/>
      <c r="R58" s="20"/>
      <c r="S58" s="20"/>
      <c r="T58" s="20"/>
      <c r="U58" s="120"/>
      <c r="V58" s="20"/>
      <c r="W58" s="20"/>
    </row>
    <row r="59" ht="21.8" customHeight="1" spans="1:23">
      <c r="A59" s="148"/>
      <c r="B59" s="148"/>
      <c r="C59" s="34" t="s">
        <v>395</v>
      </c>
      <c r="D59" s="148"/>
      <c r="E59" s="148"/>
      <c r="F59" s="148"/>
      <c r="G59" s="148"/>
      <c r="H59" s="148"/>
      <c r="I59" s="154">
        <v>0.5</v>
      </c>
      <c r="J59" s="154">
        <v>0.5</v>
      </c>
      <c r="K59" s="154">
        <v>0.5</v>
      </c>
      <c r="L59" s="154"/>
      <c r="M59" s="154"/>
      <c r="N59" s="119"/>
      <c r="O59" s="119"/>
      <c r="P59" s="148"/>
      <c r="Q59" s="154"/>
      <c r="R59" s="154"/>
      <c r="S59" s="154"/>
      <c r="T59" s="154"/>
      <c r="U59" s="119"/>
      <c r="V59" s="154"/>
      <c r="W59" s="154"/>
    </row>
    <row r="60" ht="21.8" customHeight="1" spans="1:23">
      <c r="A60" s="18" t="s">
        <v>381</v>
      </c>
      <c r="B60" s="18" t="s">
        <v>396</v>
      </c>
      <c r="C60" s="19" t="s">
        <v>395</v>
      </c>
      <c r="D60" s="18" t="s">
        <v>362</v>
      </c>
      <c r="E60" s="18" t="s">
        <v>84</v>
      </c>
      <c r="F60" s="18" t="s">
        <v>390</v>
      </c>
      <c r="G60" s="18" t="s">
        <v>252</v>
      </c>
      <c r="H60" s="18" t="s">
        <v>253</v>
      </c>
      <c r="I60" s="20">
        <v>0.5</v>
      </c>
      <c r="J60" s="20">
        <v>0.5</v>
      </c>
      <c r="K60" s="20">
        <v>0.5</v>
      </c>
      <c r="L60" s="20"/>
      <c r="M60" s="20"/>
      <c r="N60" s="120"/>
      <c r="O60" s="120"/>
      <c r="P60" s="148"/>
      <c r="Q60" s="20"/>
      <c r="R60" s="20"/>
      <c r="S60" s="20"/>
      <c r="T60" s="20"/>
      <c r="U60" s="120"/>
      <c r="V60" s="20"/>
      <c r="W60" s="20"/>
    </row>
    <row r="61" ht="21.8" customHeight="1" spans="1:23">
      <c r="A61" s="148"/>
      <c r="B61" s="148"/>
      <c r="C61" s="34" t="s">
        <v>397</v>
      </c>
      <c r="D61" s="148"/>
      <c r="E61" s="148"/>
      <c r="F61" s="148"/>
      <c r="G61" s="148"/>
      <c r="H61" s="148"/>
      <c r="I61" s="154">
        <v>2.88</v>
      </c>
      <c r="J61" s="154">
        <v>2.88</v>
      </c>
      <c r="K61" s="154">
        <v>2.88</v>
      </c>
      <c r="L61" s="154"/>
      <c r="M61" s="154"/>
      <c r="N61" s="119"/>
      <c r="O61" s="119"/>
      <c r="P61" s="148"/>
      <c r="Q61" s="154"/>
      <c r="R61" s="154"/>
      <c r="S61" s="154"/>
      <c r="T61" s="154"/>
      <c r="U61" s="119"/>
      <c r="V61" s="154"/>
      <c r="W61" s="154"/>
    </row>
    <row r="62" ht="21.8" customHeight="1" spans="1:23">
      <c r="A62" s="18" t="s">
        <v>381</v>
      </c>
      <c r="B62" s="18" t="s">
        <v>398</v>
      </c>
      <c r="C62" s="19" t="s">
        <v>397</v>
      </c>
      <c r="D62" s="18" t="s">
        <v>362</v>
      </c>
      <c r="E62" s="18" t="s">
        <v>151</v>
      </c>
      <c r="F62" s="18" t="s">
        <v>227</v>
      </c>
      <c r="G62" s="18" t="s">
        <v>383</v>
      </c>
      <c r="H62" s="18" t="s">
        <v>384</v>
      </c>
      <c r="I62" s="20">
        <v>2.04</v>
      </c>
      <c r="J62" s="20">
        <v>2.04</v>
      </c>
      <c r="K62" s="20">
        <v>2.04</v>
      </c>
      <c r="L62" s="20"/>
      <c r="M62" s="20"/>
      <c r="N62" s="120"/>
      <c r="O62" s="120"/>
      <c r="P62" s="148"/>
      <c r="Q62" s="20"/>
      <c r="R62" s="20"/>
      <c r="S62" s="20"/>
      <c r="T62" s="20"/>
      <c r="U62" s="120"/>
      <c r="V62" s="20"/>
      <c r="W62" s="20"/>
    </row>
    <row r="63" ht="21.8" customHeight="1" spans="1:23">
      <c r="A63" s="18" t="s">
        <v>381</v>
      </c>
      <c r="B63" s="18" t="s">
        <v>398</v>
      </c>
      <c r="C63" s="19" t="s">
        <v>397</v>
      </c>
      <c r="D63" s="18" t="s">
        <v>362</v>
      </c>
      <c r="E63" s="18" t="s">
        <v>151</v>
      </c>
      <c r="F63" s="18" t="s">
        <v>227</v>
      </c>
      <c r="G63" s="18" t="s">
        <v>383</v>
      </c>
      <c r="H63" s="18" t="s">
        <v>384</v>
      </c>
      <c r="I63" s="20">
        <v>0.84</v>
      </c>
      <c r="J63" s="20">
        <v>0.84</v>
      </c>
      <c r="K63" s="20">
        <v>0.84</v>
      </c>
      <c r="L63" s="20"/>
      <c r="M63" s="20"/>
      <c r="N63" s="120"/>
      <c r="O63" s="120"/>
      <c r="P63" s="148"/>
      <c r="Q63" s="20"/>
      <c r="R63" s="20"/>
      <c r="S63" s="20"/>
      <c r="T63" s="20"/>
      <c r="U63" s="120"/>
      <c r="V63" s="20"/>
      <c r="W63" s="20"/>
    </row>
    <row r="64" ht="18.85" customHeight="1" spans="1:23">
      <c r="A64" s="21" t="s">
        <v>162</v>
      </c>
      <c r="B64" s="22"/>
      <c r="C64" s="22"/>
      <c r="D64" s="22"/>
      <c r="E64" s="22"/>
      <c r="F64" s="22"/>
      <c r="G64" s="22"/>
      <c r="H64" s="23"/>
      <c r="I64" s="154">
        <v>1450.439</v>
      </c>
      <c r="J64" s="154">
        <v>1450.439</v>
      </c>
      <c r="K64" s="20">
        <v>1450.439</v>
      </c>
      <c r="L64" s="154"/>
      <c r="M64" s="154"/>
      <c r="N64" s="154"/>
      <c r="O64" s="154"/>
      <c r="P64" s="37"/>
      <c r="Q64" s="154"/>
      <c r="R64" s="154"/>
      <c r="S64" s="154"/>
      <c r="T64" s="154"/>
      <c r="U64" s="120"/>
      <c r="V64" s="154"/>
      <c r="W64" s="154"/>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70"/>
  <sheetViews>
    <sheetView zoomScale="70" zoomScaleNormal="70" workbookViewId="0">
      <selection activeCell="A15" sqref="A15"/>
    </sheetView>
  </sheetViews>
  <sheetFormatPr defaultColWidth="9.12380952380952" defaultRowHeight="11.95" customHeight="1"/>
  <cols>
    <col min="1" max="1" width="59.3714285714286" style="42" customWidth="1"/>
    <col min="2" max="2" width="78.7523809523809" style="42" customWidth="1"/>
    <col min="3" max="4" width="19" style="42" customWidth="1"/>
    <col min="5" max="5" width="47.1238095238095" style="42" customWidth="1"/>
    <col min="6" max="6" width="10.247619047619" style="43" customWidth="1"/>
    <col min="7" max="7" width="16.1238095238095" style="42" customWidth="1"/>
    <col min="8" max="8" width="10.247619047619" style="43" customWidth="1"/>
    <col min="9" max="9" width="16.1238095238095" style="43" customWidth="1"/>
    <col min="10" max="10" width="45.3714285714286" style="57" customWidth="1"/>
    <col min="11" max="11" width="9.12380952380952" style="57" customWidth="1"/>
    <col min="12" max="16384" width="9.12380952380952" style="57"/>
  </cols>
  <sheetData>
    <row r="1" ht="15.75" customHeight="1" spans="10:10">
      <c r="J1" s="66" t="s">
        <v>399</v>
      </c>
    </row>
    <row r="2" s="55" customFormat="1" ht="81.85" customHeight="1" spans="1:10">
      <c r="A2" s="26" t="s">
        <v>400</v>
      </c>
      <c r="B2" s="58"/>
      <c r="C2" s="58"/>
      <c r="D2" s="58"/>
      <c r="E2" s="58"/>
      <c r="F2" s="59"/>
      <c r="G2" s="58"/>
      <c r="H2" s="59"/>
      <c r="I2" s="59"/>
      <c r="J2" s="59"/>
    </row>
    <row r="3" s="56" customFormat="1" ht="15.75" customHeight="1" spans="1:10">
      <c r="A3" s="5" t="s">
        <v>2</v>
      </c>
      <c r="B3" s="142"/>
      <c r="C3" s="142"/>
      <c r="D3" s="142"/>
      <c r="E3" s="142"/>
      <c r="F3" s="143"/>
      <c r="G3" s="142"/>
      <c r="H3" s="143"/>
      <c r="I3" s="143"/>
      <c r="J3" s="143"/>
    </row>
    <row r="4" ht="60.05" customHeight="1" spans="1:10">
      <c r="A4" s="15" t="s">
        <v>401</v>
      </c>
      <c r="B4" s="15" t="s">
        <v>402</v>
      </c>
      <c r="C4" s="15" t="s">
        <v>403</v>
      </c>
      <c r="D4" s="15" t="s">
        <v>404</v>
      </c>
      <c r="E4" s="15" t="s">
        <v>405</v>
      </c>
      <c r="F4" s="62" t="s">
        <v>406</v>
      </c>
      <c r="G4" s="15" t="s">
        <v>407</v>
      </c>
      <c r="H4" s="62" t="s">
        <v>408</v>
      </c>
      <c r="I4" s="62" t="s">
        <v>409</v>
      </c>
      <c r="J4" s="67" t="s">
        <v>410</v>
      </c>
    </row>
    <row r="5" ht="15.05" customHeight="1" spans="1:10">
      <c r="A5" s="17">
        <v>1</v>
      </c>
      <c r="B5" s="17">
        <v>2</v>
      </c>
      <c r="C5" s="17">
        <v>3</v>
      </c>
      <c r="D5" s="17">
        <v>4</v>
      </c>
      <c r="E5" s="17">
        <v>5</v>
      </c>
      <c r="F5" s="17">
        <v>6</v>
      </c>
      <c r="G5" s="17">
        <v>7</v>
      </c>
      <c r="H5" s="17">
        <v>8</v>
      </c>
      <c r="I5" s="17">
        <v>9</v>
      </c>
      <c r="J5" s="17">
        <v>10</v>
      </c>
    </row>
    <row r="6" ht="28.5" customHeight="1" spans="1:10">
      <c r="A6" s="63" t="s">
        <v>51</v>
      </c>
      <c r="B6" s="64"/>
      <c r="C6" s="64"/>
      <c r="D6" s="64"/>
      <c r="E6" s="64"/>
      <c r="F6" s="65"/>
      <c r="G6" s="64"/>
      <c r="H6" s="65"/>
      <c r="I6" s="65"/>
      <c r="J6" s="65"/>
    </row>
    <row r="7" ht="28.5" customHeight="1" spans="1:10">
      <c r="A7" s="63" t="s">
        <v>53</v>
      </c>
      <c r="B7" s="19" t="s">
        <v>223</v>
      </c>
      <c r="C7" s="64"/>
      <c r="D7" s="64"/>
      <c r="E7" s="64"/>
      <c r="F7" s="65"/>
      <c r="G7" s="64"/>
      <c r="H7" s="65"/>
      <c r="I7" s="65"/>
      <c r="J7" s="65"/>
    </row>
    <row r="8" ht="132.05" customHeight="1" spans="1:10">
      <c r="A8" s="63" t="s">
        <v>411</v>
      </c>
      <c r="B8" s="19" t="s">
        <v>412</v>
      </c>
      <c r="C8" s="63" t="s">
        <v>223</v>
      </c>
      <c r="D8" s="63" t="s">
        <v>223</v>
      </c>
      <c r="E8" s="63" t="s">
        <v>223</v>
      </c>
      <c r="F8" s="65" t="s">
        <v>223</v>
      </c>
      <c r="G8" s="63" t="s">
        <v>223</v>
      </c>
      <c r="H8" s="65" t="s">
        <v>223</v>
      </c>
      <c r="I8" s="65" t="s">
        <v>223</v>
      </c>
      <c r="J8" s="36" t="s">
        <v>223</v>
      </c>
    </row>
    <row r="9" ht="27.85" customHeight="1" spans="1:10">
      <c r="A9" s="144"/>
      <c r="B9" s="144"/>
      <c r="C9" s="63" t="s">
        <v>413</v>
      </c>
      <c r="D9" s="63" t="s">
        <v>223</v>
      </c>
      <c r="E9" s="63" t="s">
        <v>223</v>
      </c>
      <c r="F9" s="65" t="s">
        <v>223</v>
      </c>
      <c r="G9" s="63" t="s">
        <v>223</v>
      </c>
      <c r="H9" s="65" t="s">
        <v>223</v>
      </c>
      <c r="I9" s="65" t="s">
        <v>223</v>
      </c>
      <c r="J9" s="36" t="s">
        <v>223</v>
      </c>
    </row>
    <row r="10" ht="27.85" customHeight="1" spans="1:10">
      <c r="A10" s="144"/>
      <c r="B10" s="144"/>
      <c r="C10" s="63" t="s">
        <v>223</v>
      </c>
      <c r="D10" s="63" t="s">
        <v>414</v>
      </c>
      <c r="E10" s="63" t="s">
        <v>223</v>
      </c>
      <c r="F10" s="65" t="s">
        <v>223</v>
      </c>
      <c r="G10" s="63" t="s">
        <v>223</v>
      </c>
      <c r="H10" s="65" t="s">
        <v>223</v>
      </c>
      <c r="I10" s="65" t="s">
        <v>223</v>
      </c>
      <c r="J10" s="36" t="s">
        <v>223</v>
      </c>
    </row>
    <row r="11" ht="27.85" customHeight="1" spans="1:10">
      <c r="A11" s="144"/>
      <c r="B11" s="144"/>
      <c r="C11" s="63" t="s">
        <v>223</v>
      </c>
      <c r="D11" s="63" t="s">
        <v>223</v>
      </c>
      <c r="E11" s="63" t="s">
        <v>415</v>
      </c>
      <c r="F11" s="65" t="s">
        <v>416</v>
      </c>
      <c r="G11" s="63" t="s">
        <v>417</v>
      </c>
      <c r="H11" s="65" t="s">
        <v>418</v>
      </c>
      <c r="I11" s="65" t="s">
        <v>419</v>
      </c>
      <c r="J11" s="36" t="s">
        <v>420</v>
      </c>
    </row>
    <row r="12" ht="27.85" customHeight="1" spans="1:10">
      <c r="A12" s="144"/>
      <c r="B12" s="144"/>
      <c r="C12" s="63" t="s">
        <v>223</v>
      </c>
      <c r="D12" s="63" t="s">
        <v>223</v>
      </c>
      <c r="E12" s="63" t="s">
        <v>421</v>
      </c>
      <c r="F12" s="65" t="s">
        <v>416</v>
      </c>
      <c r="G12" s="63" t="s">
        <v>422</v>
      </c>
      <c r="H12" s="65" t="s">
        <v>418</v>
      </c>
      <c r="I12" s="65" t="s">
        <v>419</v>
      </c>
      <c r="J12" s="36" t="s">
        <v>423</v>
      </c>
    </row>
    <row r="13" ht="27.85" customHeight="1" spans="1:10">
      <c r="A13" s="144"/>
      <c r="B13" s="144"/>
      <c r="C13" s="63" t="s">
        <v>223</v>
      </c>
      <c r="D13" s="63" t="s">
        <v>424</v>
      </c>
      <c r="E13" s="63" t="s">
        <v>223</v>
      </c>
      <c r="F13" s="65" t="s">
        <v>223</v>
      </c>
      <c r="G13" s="63" t="s">
        <v>223</v>
      </c>
      <c r="H13" s="65" t="s">
        <v>223</v>
      </c>
      <c r="I13" s="65" t="s">
        <v>223</v>
      </c>
      <c r="J13" s="36" t="s">
        <v>223</v>
      </c>
    </row>
    <row r="14" ht="27.85" customHeight="1" spans="1:10">
      <c r="A14" s="144"/>
      <c r="B14" s="144"/>
      <c r="C14" s="63" t="s">
        <v>223</v>
      </c>
      <c r="D14" s="63" t="s">
        <v>223</v>
      </c>
      <c r="E14" s="63" t="s">
        <v>425</v>
      </c>
      <c r="F14" s="65" t="s">
        <v>416</v>
      </c>
      <c r="G14" s="63" t="s">
        <v>426</v>
      </c>
      <c r="H14" s="65" t="s">
        <v>427</v>
      </c>
      <c r="I14" s="65" t="s">
        <v>419</v>
      </c>
      <c r="J14" s="36" t="s">
        <v>428</v>
      </c>
    </row>
    <row r="15" ht="27.85" customHeight="1" spans="1:10">
      <c r="A15" s="144"/>
      <c r="B15" s="144"/>
      <c r="C15" s="63" t="s">
        <v>223</v>
      </c>
      <c r="D15" s="63" t="s">
        <v>429</v>
      </c>
      <c r="E15" s="63" t="s">
        <v>223</v>
      </c>
      <c r="F15" s="65" t="s">
        <v>223</v>
      </c>
      <c r="G15" s="63" t="s">
        <v>223</v>
      </c>
      <c r="H15" s="65" t="s">
        <v>223</v>
      </c>
      <c r="I15" s="65" t="s">
        <v>223</v>
      </c>
      <c r="J15" s="36" t="s">
        <v>223</v>
      </c>
    </row>
    <row r="16" ht="27.85" customHeight="1" spans="1:10">
      <c r="A16" s="144"/>
      <c r="B16" s="144"/>
      <c r="C16" s="63" t="s">
        <v>223</v>
      </c>
      <c r="D16" s="63" t="s">
        <v>223</v>
      </c>
      <c r="E16" s="63" t="s">
        <v>430</v>
      </c>
      <c r="F16" s="65" t="s">
        <v>431</v>
      </c>
      <c r="G16" s="63" t="s">
        <v>432</v>
      </c>
      <c r="H16" s="65" t="s">
        <v>433</v>
      </c>
      <c r="I16" s="65" t="s">
        <v>419</v>
      </c>
      <c r="J16" s="36" t="s">
        <v>434</v>
      </c>
    </row>
    <row r="17" ht="27.85" customHeight="1" spans="1:10">
      <c r="A17" s="144"/>
      <c r="B17" s="144"/>
      <c r="C17" s="63" t="s">
        <v>435</v>
      </c>
      <c r="D17" s="63" t="s">
        <v>223</v>
      </c>
      <c r="E17" s="63" t="s">
        <v>223</v>
      </c>
      <c r="F17" s="65" t="s">
        <v>223</v>
      </c>
      <c r="G17" s="63" t="s">
        <v>223</v>
      </c>
      <c r="H17" s="65" t="s">
        <v>223</v>
      </c>
      <c r="I17" s="65" t="s">
        <v>223</v>
      </c>
      <c r="J17" s="36" t="s">
        <v>223</v>
      </c>
    </row>
    <row r="18" ht="27.85" customHeight="1" spans="1:10">
      <c r="A18" s="144"/>
      <c r="B18" s="144"/>
      <c r="C18" s="63" t="s">
        <v>223</v>
      </c>
      <c r="D18" s="63" t="s">
        <v>436</v>
      </c>
      <c r="E18" s="63" t="s">
        <v>223</v>
      </c>
      <c r="F18" s="65" t="s">
        <v>223</v>
      </c>
      <c r="G18" s="63" t="s">
        <v>223</v>
      </c>
      <c r="H18" s="65" t="s">
        <v>223</v>
      </c>
      <c r="I18" s="65" t="s">
        <v>223</v>
      </c>
      <c r="J18" s="36" t="s">
        <v>223</v>
      </c>
    </row>
    <row r="19" ht="27.85" customHeight="1" spans="1:10">
      <c r="A19" s="144"/>
      <c r="B19" s="144"/>
      <c r="C19" s="63" t="s">
        <v>223</v>
      </c>
      <c r="D19" s="63" t="s">
        <v>223</v>
      </c>
      <c r="E19" s="63" t="s">
        <v>437</v>
      </c>
      <c r="F19" s="65" t="s">
        <v>416</v>
      </c>
      <c r="G19" s="63" t="s">
        <v>438</v>
      </c>
      <c r="H19" s="65" t="s">
        <v>439</v>
      </c>
      <c r="I19" s="65" t="s">
        <v>440</v>
      </c>
      <c r="J19" s="36" t="s">
        <v>441</v>
      </c>
    </row>
    <row r="20" ht="27.85" customHeight="1" spans="1:10">
      <c r="A20" s="144"/>
      <c r="B20" s="144"/>
      <c r="C20" s="63" t="s">
        <v>442</v>
      </c>
      <c r="D20" s="63" t="s">
        <v>223</v>
      </c>
      <c r="E20" s="63" t="s">
        <v>223</v>
      </c>
      <c r="F20" s="65" t="s">
        <v>223</v>
      </c>
      <c r="G20" s="63" t="s">
        <v>223</v>
      </c>
      <c r="H20" s="65" t="s">
        <v>223</v>
      </c>
      <c r="I20" s="65" t="s">
        <v>223</v>
      </c>
      <c r="J20" s="36" t="s">
        <v>223</v>
      </c>
    </row>
    <row r="21" ht="27.85" customHeight="1" spans="1:10">
      <c r="A21" s="144"/>
      <c r="B21" s="144"/>
      <c r="C21" s="63" t="s">
        <v>223</v>
      </c>
      <c r="D21" s="63" t="s">
        <v>443</v>
      </c>
      <c r="E21" s="63" t="s">
        <v>223</v>
      </c>
      <c r="F21" s="65" t="s">
        <v>223</v>
      </c>
      <c r="G21" s="63" t="s">
        <v>223</v>
      </c>
      <c r="H21" s="65" t="s">
        <v>223</v>
      </c>
      <c r="I21" s="65" t="s">
        <v>223</v>
      </c>
      <c r="J21" s="36" t="s">
        <v>223</v>
      </c>
    </row>
    <row r="22" ht="27.85" customHeight="1" spans="1:10">
      <c r="A22" s="144"/>
      <c r="B22" s="144"/>
      <c r="C22" s="63" t="s">
        <v>223</v>
      </c>
      <c r="D22" s="63" t="s">
        <v>223</v>
      </c>
      <c r="E22" s="63" t="s">
        <v>444</v>
      </c>
      <c r="F22" s="65" t="s">
        <v>445</v>
      </c>
      <c r="G22" s="63" t="s">
        <v>446</v>
      </c>
      <c r="H22" s="65" t="s">
        <v>427</v>
      </c>
      <c r="I22" s="65" t="s">
        <v>419</v>
      </c>
      <c r="J22" s="36" t="s">
        <v>447</v>
      </c>
    </row>
    <row r="23" ht="124.05" customHeight="1" spans="1:10">
      <c r="A23" s="63" t="s">
        <v>448</v>
      </c>
      <c r="B23" s="19" t="s">
        <v>449</v>
      </c>
      <c r="C23" s="144"/>
      <c r="D23" s="144"/>
      <c r="E23" s="144"/>
      <c r="F23" s="145"/>
      <c r="G23" s="144"/>
      <c r="H23" s="145"/>
      <c r="I23" s="145"/>
      <c r="J23" s="146"/>
    </row>
    <row r="24" ht="27.85" customHeight="1" spans="1:10">
      <c r="A24" s="144"/>
      <c r="B24" s="144"/>
      <c r="C24" s="63" t="s">
        <v>413</v>
      </c>
      <c r="D24" s="63" t="s">
        <v>223</v>
      </c>
      <c r="E24" s="63" t="s">
        <v>223</v>
      </c>
      <c r="F24" s="65" t="s">
        <v>223</v>
      </c>
      <c r="G24" s="63" t="s">
        <v>223</v>
      </c>
      <c r="H24" s="65" t="s">
        <v>223</v>
      </c>
      <c r="I24" s="65" t="s">
        <v>223</v>
      </c>
      <c r="J24" s="36" t="s">
        <v>223</v>
      </c>
    </row>
    <row r="25" ht="27.85" customHeight="1" spans="1:10">
      <c r="A25" s="144"/>
      <c r="B25" s="144"/>
      <c r="C25" s="63" t="s">
        <v>223</v>
      </c>
      <c r="D25" s="63" t="s">
        <v>414</v>
      </c>
      <c r="E25" s="63" t="s">
        <v>223</v>
      </c>
      <c r="F25" s="65" t="s">
        <v>223</v>
      </c>
      <c r="G25" s="63" t="s">
        <v>223</v>
      </c>
      <c r="H25" s="65" t="s">
        <v>223</v>
      </c>
      <c r="I25" s="65" t="s">
        <v>223</v>
      </c>
      <c r="J25" s="36" t="s">
        <v>223</v>
      </c>
    </row>
    <row r="26" ht="27.85" customHeight="1" spans="1:10">
      <c r="A26" s="144"/>
      <c r="B26" s="144"/>
      <c r="C26" s="63" t="s">
        <v>223</v>
      </c>
      <c r="D26" s="63" t="s">
        <v>223</v>
      </c>
      <c r="E26" s="63" t="s">
        <v>450</v>
      </c>
      <c r="F26" s="65" t="s">
        <v>416</v>
      </c>
      <c r="G26" s="63" t="s">
        <v>451</v>
      </c>
      <c r="H26" s="65" t="s">
        <v>452</v>
      </c>
      <c r="I26" s="65" t="s">
        <v>419</v>
      </c>
      <c r="J26" s="36" t="s">
        <v>453</v>
      </c>
    </row>
    <row r="27" ht="27.85" customHeight="1" spans="1:10">
      <c r="A27" s="144"/>
      <c r="B27" s="144"/>
      <c r="C27" s="63" t="s">
        <v>223</v>
      </c>
      <c r="D27" s="63" t="s">
        <v>223</v>
      </c>
      <c r="E27" s="63" t="s">
        <v>454</v>
      </c>
      <c r="F27" s="65" t="s">
        <v>416</v>
      </c>
      <c r="G27" s="63" t="s">
        <v>192</v>
      </c>
      <c r="H27" s="65" t="s">
        <v>452</v>
      </c>
      <c r="I27" s="65" t="s">
        <v>419</v>
      </c>
      <c r="J27" s="36" t="s">
        <v>455</v>
      </c>
    </row>
    <row r="28" ht="27.85" customHeight="1" spans="1:10">
      <c r="A28" s="144"/>
      <c r="B28" s="144"/>
      <c r="C28" s="63" t="s">
        <v>223</v>
      </c>
      <c r="D28" s="63" t="s">
        <v>223</v>
      </c>
      <c r="E28" s="63" t="s">
        <v>456</v>
      </c>
      <c r="F28" s="65" t="s">
        <v>416</v>
      </c>
      <c r="G28" s="63" t="s">
        <v>451</v>
      </c>
      <c r="H28" s="65" t="s">
        <v>457</v>
      </c>
      <c r="I28" s="65" t="s">
        <v>419</v>
      </c>
      <c r="J28" s="36" t="s">
        <v>458</v>
      </c>
    </row>
    <row r="29" ht="27.85" customHeight="1" spans="1:10">
      <c r="A29" s="144"/>
      <c r="B29" s="144"/>
      <c r="C29" s="63" t="s">
        <v>223</v>
      </c>
      <c r="D29" s="63" t="s">
        <v>223</v>
      </c>
      <c r="E29" s="63" t="s">
        <v>459</v>
      </c>
      <c r="F29" s="65" t="s">
        <v>445</v>
      </c>
      <c r="G29" s="63" t="s">
        <v>460</v>
      </c>
      <c r="H29" s="65" t="s">
        <v>418</v>
      </c>
      <c r="I29" s="65" t="s">
        <v>419</v>
      </c>
      <c r="J29" s="36" t="s">
        <v>461</v>
      </c>
    </row>
    <row r="30" ht="27.85" customHeight="1" spans="1:10">
      <c r="A30" s="144"/>
      <c r="B30" s="144"/>
      <c r="C30" s="63" t="s">
        <v>223</v>
      </c>
      <c r="D30" s="63" t="s">
        <v>424</v>
      </c>
      <c r="E30" s="63" t="s">
        <v>223</v>
      </c>
      <c r="F30" s="65" t="s">
        <v>223</v>
      </c>
      <c r="G30" s="63" t="s">
        <v>223</v>
      </c>
      <c r="H30" s="65" t="s">
        <v>223</v>
      </c>
      <c r="I30" s="65" t="s">
        <v>223</v>
      </c>
      <c r="J30" s="36" t="s">
        <v>223</v>
      </c>
    </row>
    <row r="31" ht="27.85" customHeight="1" spans="1:10">
      <c r="A31" s="144"/>
      <c r="B31" s="144"/>
      <c r="C31" s="63" t="s">
        <v>223</v>
      </c>
      <c r="D31" s="63" t="s">
        <v>223</v>
      </c>
      <c r="E31" s="63" t="s">
        <v>462</v>
      </c>
      <c r="F31" s="65" t="s">
        <v>445</v>
      </c>
      <c r="G31" s="63" t="s">
        <v>446</v>
      </c>
      <c r="H31" s="65" t="s">
        <v>427</v>
      </c>
      <c r="I31" s="65" t="s">
        <v>419</v>
      </c>
      <c r="J31" s="36" t="s">
        <v>463</v>
      </c>
    </row>
    <row r="32" ht="27.85" customHeight="1" spans="1:10">
      <c r="A32" s="144"/>
      <c r="B32" s="144"/>
      <c r="C32" s="63" t="s">
        <v>223</v>
      </c>
      <c r="D32" s="63" t="s">
        <v>429</v>
      </c>
      <c r="E32" s="63" t="s">
        <v>223</v>
      </c>
      <c r="F32" s="65" t="s">
        <v>223</v>
      </c>
      <c r="G32" s="63" t="s">
        <v>223</v>
      </c>
      <c r="H32" s="65" t="s">
        <v>223</v>
      </c>
      <c r="I32" s="65" t="s">
        <v>223</v>
      </c>
      <c r="J32" s="36" t="s">
        <v>223</v>
      </c>
    </row>
    <row r="33" ht="27.85" customHeight="1" spans="1:10">
      <c r="A33" s="144"/>
      <c r="B33" s="144"/>
      <c r="C33" s="63" t="s">
        <v>223</v>
      </c>
      <c r="D33" s="63" t="s">
        <v>223</v>
      </c>
      <c r="E33" s="63" t="s">
        <v>464</v>
      </c>
      <c r="F33" s="65" t="s">
        <v>416</v>
      </c>
      <c r="G33" s="63" t="s">
        <v>451</v>
      </c>
      <c r="H33" s="65" t="s">
        <v>433</v>
      </c>
      <c r="I33" s="65" t="s">
        <v>419</v>
      </c>
      <c r="J33" s="36" t="s">
        <v>465</v>
      </c>
    </row>
    <row r="34" ht="27.85" customHeight="1" spans="1:10">
      <c r="A34" s="144"/>
      <c r="B34" s="144"/>
      <c r="C34" s="63" t="s">
        <v>435</v>
      </c>
      <c r="D34" s="63" t="s">
        <v>223</v>
      </c>
      <c r="E34" s="63" t="s">
        <v>223</v>
      </c>
      <c r="F34" s="65" t="s">
        <v>223</v>
      </c>
      <c r="G34" s="63" t="s">
        <v>223</v>
      </c>
      <c r="H34" s="65" t="s">
        <v>223</v>
      </c>
      <c r="I34" s="65" t="s">
        <v>223</v>
      </c>
      <c r="J34" s="36" t="s">
        <v>223</v>
      </c>
    </row>
    <row r="35" ht="27.85" customHeight="1" spans="1:10">
      <c r="A35" s="144"/>
      <c r="B35" s="144"/>
      <c r="C35" s="63" t="s">
        <v>223</v>
      </c>
      <c r="D35" s="63" t="s">
        <v>436</v>
      </c>
      <c r="E35" s="63" t="s">
        <v>223</v>
      </c>
      <c r="F35" s="65" t="s">
        <v>223</v>
      </c>
      <c r="G35" s="63" t="s">
        <v>223</v>
      </c>
      <c r="H35" s="65" t="s">
        <v>223</v>
      </c>
      <c r="I35" s="65" t="s">
        <v>223</v>
      </c>
      <c r="J35" s="36" t="s">
        <v>223</v>
      </c>
    </row>
    <row r="36" ht="27.85" customHeight="1" spans="1:10">
      <c r="A36" s="144"/>
      <c r="B36" s="144"/>
      <c r="C36" s="63" t="s">
        <v>223</v>
      </c>
      <c r="D36" s="63" t="s">
        <v>223</v>
      </c>
      <c r="E36" s="63" t="s">
        <v>466</v>
      </c>
      <c r="F36" s="65" t="s">
        <v>416</v>
      </c>
      <c r="G36" s="63" t="s">
        <v>467</v>
      </c>
      <c r="H36" s="65" t="s">
        <v>439</v>
      </c>
      <c r="I36" s="65" t="s">
        <v>440</v>
      </c>
      <c r="J36" s="36" t="s">
        <v>441</v>
      </c>
    </row>
    <row r="37" ht="27.85" customHeight="1" spans="1:10">
      <c r="A37" s="144"/>
      <c r="B37" s="144"/>
      <c r="C37" s="63" t="s">
        <v>442</v>
      </c>
      <c r="D37" s="63" t="s">
        <v>223</v>
      </c>
      <c r="E37" s="63" t="s">
        <v>223</v>
      </c>
      <c r="F37" s="65" t="s">
        <v>223</v>
      </c>
      <c r="G37" s="63" t="s">
        <v>223</v>
      </c>
      <c r="H37" s="65" t="s">
        <v>223</v>
      </c>
      <c r="I37" s="65" t="s">
        <v>223</v>
      </c>
      <c r="J37" s="36" t="s">
        <v>223</v>
      </c>
    </row>
    <row r="38" ht="27.85" customHeight="1" spans="1:10">
      <c r="A38" s="144"/>
      <c r="B38" s="144"/>
      <c r="C38" s="63" t="s">
        <v>223</v>
      </c>
      <c r="D38" s="63" t="s">
        <v>443</v>
      </c>
      <c r="E38" s="63" t="s">
        <v>223</v>
      </c>
      <c r="F38" s="65" t="s">
        <v>223</v>
      </c>
      <c r="G38" s="63" t="s">
        <v>223</v>
      </c>
      <c r="H38" s="65" t="s">
        <v>223</v>
      </c>
      <c r="I38" s="65" t="s">
        <v>223</v>
      </c>
      <c r="J38" s="36" t="s">
        <v>223</v>
      </c>
    </row>
    <row r="39" ht="27.85" customHeight="1" spans="1:10">
      <c r="A39" s="144"/>
      <c r="B39" s="144"/>
      <c r="C39" s="63" t="s">
        <v>223</v>
      </c>
      <c r="D39" s="63" t="s">
        <v>223</v>
      </c>
      <c r="E39" s="63" t="s">
        <v>468</v>
      </c>
      <c r="F39" s="65" t="s">
        <v>416</v>
      </c>
      <c r="G39" s="63" t="s">
        <v>469</v>
      </c>
      <c r="H39" s="65" t="s">
        <v>427</v>
      </c>
      <c r="I39" s="65" t="s">
        <v>419</v>
      </c>
      <c r="J39" s="36" t="s">
        <v>470</v>
      </c>
    </row>
    <row r="40" ht="108" customHeight="1" spans="1:10">
      <c r="A40" s="63" t="s">
        <v>471</v>
      </c>
      <c r="B40" s="19" t="s">
        <v>472</v>
      </c>
      <c r="C40" s="144"/>
      <c r="D40" s="144"/>
      <c r="E40" s="144"/>
      <c r="F40" s="145"/>
      <c r="G40" s="144"/>
      <c r="H40" s="145"/>
      <c r="I40" s="145"/>
      <c r="J40" s="146"/>
    </row>
    <row r="41" ht="27.85" customHeight="1" spans="1:10">
      <c r="A41" s="144"/>
      <c r="B41" s="144"/>
      <c r="C41" s="63" t="s">
        <v>413</v>
      </c>
      <c r="D41" s="63" t="s">
        <v>223</v>
      </c>
      <c r="E41" s="63" t="s">
        <v>223</v>
      </c>
      <c r="F41" s="65" t="s">
        <v>223</v>
      </c>
      <c r="G41" s="63" t="s">
        <v>223</v>
      </c>
      <c r="H41" s="65" t="s">
        <v>223</v>
      </c>
      <c r="I41" s="65" t="s">
        <v>223</v>
      </c>
      <c r="J41" s="36" t="s">
        <v>223</v>
      </c>
    </row>
    <row r="42" ht="27.85" customHeight="1" spans="1:10">
      <c r="A42" s="144"/>
      <c r="B42" s="144"/>
      <c r="C42" s="63" t="s">
        <v>223</v>
      </c>
      <c r="D42" s="63" t="s">
        <v>414</v>
      </c>
      <c r="E42" s="63" t="s">
        <v>223</v>
      </c>
      <c r="F42" s="65" t="s">
        <v>223</v>
      </c>
      <c r="G42" s="63" t="s">
        <v>223</v>
      </c>
      <c r="H42" s="65" t="s">
        <v>223</v>
      </c>
      <c r="I42" s="65" t="s">
        <v>223</v>
      </c>
      <c r="J42" s="36" t="s">
        <v>223</v>
      </c>
    </row>
    <row r="43" ht="27.85" customHeight="1" spans="1:10">
      <c r="A43" s="144"/>
      <c r="B43" s="144"/>
      <c r="C43" s="63" t="s">
        <v>223</v>
      </c>
      <c r="D43" s="63" t="s">
        <v>223</v>
      </c>
      <c r="E43" s="63" t="s">
        <v>473</v>
      </c>
      <c r="F43" s="65" t="s">
        <v>416</v>
      </c>
      <c r="G43" s="63" t="s">
        <v>432</v>
      </c>
      <c r="H43" s="65" t="s">
        <v>418</v>
      </c>
      <c r="I43" s="65" t="s">
        <v>419</v>
      </c>
      <c r="J43" s="36" t="s">
        <v>474</v>
      </c>
    </row>
    <row r="44" ht="27.85" customHeight="1" spans="1:10">
      <c r="A44" s="144"/>
      <c r="B44" s="144"/>
      <c r="C44" s="63" t="s">
        <v>223</v>
      </c>
      <c r="D44" s="63" t="s">
        <v>424</v>
      </c>
      <c r="E44" s="63" t="s">
        <v>223</v>
      </c>
      <c r="F44" s="65" t="s">
        <v>223</v>
      </c>
      <c r="G44" s="63" t="s">
        <v>223</v>
      </c>
      <c r="H44" s="65" t="s">
        <v>223</v>
      </c>
      <c r="I44" s="65" t="s">
        <v>223</v>
      </c>
      <c r="J44" s="36" t="s">
        <v>223</v>
      </c>
    </row>
    <row r="45" ht="27.85" customHeight="1" spans="1:10">
      <c r="A45" s="144"/>
      <c r="B45" s="144"/>
      <c r="C45" s="63" t="s">
        <v>223</v>
      </c>
      <c r="D45" s="63" t="s">
        <v>223</v>
      </c>
      <c r="E45" s="63" t="s">
        <v>475</v>
      </c>
      <c r="F45" s="65" t="s">
        <v>416</v>
      </c>
      <c r="G45" s="63" t="s">
        <v>426</v>
      </c>
      <c r="H45" s="65" t="s">
        <v>427</v>
      </c>
      <c r="I45" s="65" t="s">
        <v>419</v>
      </c>
      <c r="J45" s="36" t="s">
        <v>476</v>
      </c>
    </row>
    <row r="46" ht="27.85" customHeight="1" spans="1:10">
      <c r="A46" s="144"/>
      <c r="B46" s="144"/>
      <c r="C46" s="63" t="s">
        <v>223</v>
      </c>
      <c r="D46" s="63" t="s">
        <v>429</v>
      </c>
      <c r="E46" s="63" t="s">
        <v>223</v>
      </c>
      <c r="F46" s="65" t="s">
        <v>223</v>
      </c>
      <c r="G46" s="63" t="s">
        <v>223</v>
      </c>
      <c r="H46" s="65" t="s">
        <v>223</v>
      </c>
      <c r="I46" s="65" t="s">
        <v>223</v>
      </c>
      <c r="J46" s="36" t="s">
        <v>223</v>
      </c>
    </row>
    <row r="47" ht="27.85" customHeight="1" spans="1:10">
      <c r="A47" s="144"/>
      <c r="B47" s="144"/>
      <c r="C47" s="63" t="s">
        <v>223</v>
      </c>
      <c r="D47" s="63" t="s">
        <v>223</v>
      </c>
      <c r="E47" s="63" t="s">
        <v>477</v>
      </c>
      <c r="F47" s="65" t="s">
        <v>416</v>
      </c>
      <c r="G47" s="63" t="s">
        <v>189</v>
      </c>
      <c r="H47" s="65" t="s">
        <v>433</v>
      </c>
      <c r="I47" s="65" t="s">
        <v>419</v>
      </c>
      <c r="J47" s="36" t="s">
        <v>478</v>
      </c>
    </row>
    <row r="48" ht="27.85" customHeight="1" spans="1:10">
      <c r="A48" s="144"/>
      <c r="B48" s="144"/>
      <c r="C48" s="63" t="s">
        <v>435</v>
      </c>
      <c r="D48" s="63" t="s">
        <v>223</v>
      </c>
      <c r="E48" s="63" t="s">
        <v>223</v>
      </c>
      <c r="F48" s="65" t="s">
        <v>223</v>
      </c>
      <c r="G48" s="63" t="s">
        <v>223</v>
      </c>
      <c r="H48" s="65" t="s">
        <v>223</v>
      </c>
      <c r="I48" s="65" t="s">
        <v>223</v>
      </c>
      <c r="J48" s="36" t="s">
        <v>223</v>
      </c>
    </row>
    <row r="49" ht="27.85" customHeight="1" spans="1:10">
      <c r="A49" s="144"/>
      <c r="B49" s="144"/>
      <c r="C49" s="63" t="s">
        <v>223</v>
      </c>
      <c r="D49" s="63" t="s">
        <v>436</v>
      </c>
      <c r="E49" s="63" t="s">
        <v>223</v>
      </c>
      <c r="F49" s="65" t="s">
        <v>223</v>
      </c>
      <c r="G49" s="63" t="s">
        <v>223</v>
      </c>
      <c r="H49" s="65" t="s">
        <v>223</v>
      </c>
      <c r="I49" s="65" t="s">
        <v>223</v>
      </c>
      <c r="J49" s="36" t="s">
        <v>223</v>
      </c>
    </row>
    <row r="50" ht="27.85" customHeight="1" spans="1:10">
      <c r="A50" s="144"/>
      <c r="B50" s="144"/>
      <c r="C50" s="63" t="s">
        <v>223</v>
      </c>
      <c r="D50" s="63" t="s">
        <v>223</v>
      </c>
      <c r="E50" s="63" t="s">
        <v>466</v>
      </c>
      <c r="F50" s="65" t="s">
        <v>416</v>
      </c>
      <c r="G50" s="63" t="s">
        <v>467</v>
      </c>
      <c r="H50" s="65" t="s">
        <v>439</v>
      </c>
      <c r="I50" s="65" t="s">
        <v>440</v>
      </c>
      <c r="J50" s="36" t="s">
        <v>441</v>
      </c>
    </row>
    <row r="51" ht="27.85" customHeight="1" spans="1:10">
      <c r="A51" s="144"/>
      <c r="B51" s="144"/>
      <c r="C51" s="63" t="s">
        <v>442</v>
      </c>
      <c r="D51" s="63" t="s">
        <v>223</v>
      </c>
      <c r="E51" s="63" t="s">
        <v>223</v>
      </c>
      <c r="F51" s="65" t="s">
        <v>223</v>
      </c>
      <c r="G51" s="63" t="s">
        <v>223</v>
      </c>
      <c r="H51" s="65" t="s">
        <v>223</v>
      </c>
      <c r="I51" s="65" t="s">
        <v>223</v>
      </c>
      <c r="J51" s="36" t="s">
        <v>223</v>
      </c>
    </row>
    <row r="52" ht="27.85" customHeight="1" spans="1:10">
      <c r="A52" s="144"/>
      <c r="B52" s="144"/>
      <c r="C52" s="63" t="s">
        <v>223</v>
      </c>
      <c r="D52" s="63" t="s">
        <v>443</v>
      </c>
      <c r="E52" s="63" t="s">
        <v>223</v>
      </c>
      <c r="F52" s="65" t="s">
        <v>223</v>
      </c>
      <c r="G52" s="63" t="s">
        <v>223</v>
      </c>
      <c r="H52" s="65" t="s">
        <v>223</v>
      </c>
      <c r="I52" s="65" t="s">
        <v>223</v>
      </c>
      <c r="J52" s="36" t="s">
        <v>223</v>
      </c>
    </row>
    <row r="53" ht="27.85" customHeight="1" spans="1:10">
      <c r="A53" s="144"/>
      <c r="B53" s="144"/>
      <c r="C53" s="63" t="s">
        <v>223</v>
      </c>
      <c r="D53" s="63" t="s">
        <v>223</v>
      </c>
      <c r="E53" s="63" t="s">
        <v>468</v>
      </c>
      <c r="F53" s="65" t="s">
        <v>445</v>
      </c>
      <c r="G53" s="63" t="s">
        <v>469</v>
      </c>
      <c r="H53" s="65" t="s">
        <v>427</v>
      </c>
      <c r="I53" s="65" t="s">
        <v>419</v>
      </c>
      <c r="J53" s="36" t="s">
        <v>470</v>
      </c>
    </row>
    <row r="54" ht="81" customHeight="1" spans="1:10">
      <c r="A54" s="63" t="s">
        <v>479</v>
      </c>
      <c r="B54" s="19" t="s">
        <v>480</v>
      </c>
      <c r="C54" s="144"/>
      <c r="D54" s="144"/>
      <c r="E54" s="144"/>
      <c r="F54" s="145"/>
      <c r="G54" s="144"/>
      <c r="H54" s="145"/>
      <c r="I54" s="145"/>
      <c r="J54" s="146"/>
    </row>
    <row r="55" ht="27.85" customHeight="1" spans="1:10">
      <c r="A55" s="144"/>
      <c r="B55" s="144"/>
      <c r="C55" s="63" t="s">
        <v>413</v>
      </c>
      <c r="D55" s="63" t="s">
        <v>223</v>
      </c>
      <c r="E55" s="63" t="s">
        <v>223</v>
      </c>
      <c r="F55" s="65" t="s">
        <v>223</v>
      </c>
      <c r="G55" s="63" t="s">
        <v>223</v>
      </c>
      <c r="H55" s="65" t="s">
        <v>223</v>
      </c>
      <c r="I55" s="65" t="s">
        <v>223</v>
      </c>
      <c r="J55" s="36" t="s">
        <v>223</v>
      </c>
    </row>
    <row r="56" ht="27.85" customHeight="1" spans="1:10">
      <c r="A56" s="144"/>
      <c r="B56" s="144"/>
      <c r="C56" s="63" t="s">
        <v>223</v>
      </c>
      <c r="D56" s="63" t="s">
        <v>414</v>
      </c>
      <c r="E56" s="63" t="s">
        <v>223</v>
      </c>
      <c r="F56" s="65" t="s">
        <v>223</v>
      </c>
      <c r="G56" s="63" t="s">
        <v>223</v>
      </c>
      <c r="H56" s="65" t="s">
        <v>223</v>
      </c>
      <c r="I56" s="65" t="s">
        <v>223</v>
      </c>
      <c r="J56" s="36" t="s">
        <v>223</v>
      </c>
    </row>
    <row r="57" ht="27.85" customHeight="1" spans="1:10">
      <c r="A57" s="144"/>
      <c r="B57" s="144"/>
      <c r="C57" s="63" t="s">
        <v>223</v>
      </c>
      <c r="D57" s="63" t="s">
        <v>223</v>
      </c>
      <c r="E57" s="63" t="s">
        <v>481</v>
      </c>
      <c r="F57" s="65" t="s">
        <v>416</v>
      </c>
      <c r="G57" s="63" t="s">
        <v>482</v>
      </c>
      <c r="H57" s="65" t="s">
        <v>418</v>
      </c>
      <c r="I57" s="65" t="s">
        <v>419</v>
      </c>
      <c r="J57" s="36" t="s">
        <v>483</v>
      </c>
    </row>
    <row r="58" ht="27.85" customHeight="1" spans="1:10">
      <c r="A58" s="144"/>
      <c r="B58" s="144"/>
      <c r="C58" s="63" t="s">
        <v>223</v>
      </c>
      <c r="D58" s="63" t="s">
        <v>223</v>
      </c>
      <c r="E58" s="63" t="s">
        <v>484</v>
      </c>
      <c r="F58" s="65" t="s">
        <v>416</v>
      </c>
      <c r="G58" s="63" t="s">
        <v>187</v>
      </c>
      <c r="H58" s="65" t="s">
        <v>418</v>
      </c>
      <c r="I58" s="65" t="s">
        <v>419</v>
      </c>
      <c r="J58" s="36" t="s">
        <v>485</v>
      </c>
    </row>
    <row r="59" ht="27.85" customHeight="1" spans="1:10">
      <c r="A59" s="144"/>
      <c r="B59" s="144"/>
      <c r="C59" s="63" t="s">
        <v>223</v>
      </c>
      <c r="D59" s="63" t="s">
        <v>424</v>
      </c>
      <c r="E59" s="63" t="s">
        <v>223</v>
      </c>
      <c r="F59" s="65" t="s">
        <v>223</v>
      </c>
      <c r="G59" s="63" t="s">
        <v>223</v>
      </c>
      <c r="H59" s="65" t="s">
        <v>223</v>
      </c>
      <c r="I59" s="65" t="s">
        <v>223</v>
      </c>
      <c r="J59" s="36" t="s">
        <v>223</v>
      </c>
    </row>
    <row r="60" ht="27.85" customHeight="1" spans="1:10">
      <c r="A60" s="144"/>
      <c r="B60" s="144"/>
      <c r="C60" s="63" t="s">
        <v>223</v>
      </c>
      <c r="D60" s="63" t="s">
        <v>223</v>
      </c>
      <c r="E60" s="63" t="s">
        <v>486</v>
      </c>
      <c r="F60" s="65" t="s">
        <v>416</v>
      </c>
      <c r="G60" s="63" t="s">
        <v>426</v>
      </c>
      <c r="H60" s="65" t="s">
        <v>427</v>
      </c>
      <c r="I60" s="65" t="s">
        <v>419</v>
      </c>
      <c r="J60" s="36" t="s">
        <v>487</v>
      </c>
    </row>
    <row r="61" ht="27.85" customHeight="1" spans="1:10">
      <c r="A61" s="144"/>
      <c r="B61" s="144"/>
      <c r="C61" s="63" t="s">
        <v>223</v>
      </c>
      <c r="D61" s="63" t="s">
        <v>429</v>
      </c>
      <c r="E61" s="63" t="s">
        <v>223</v>
      </c>
      <c r="F61" s="65" t="s">
        <v>223</v>
      </c>
      <c r="G61" s="63" t="s">
        <v>223</v>
      </c>
      <c r="H61" s="65" t="s">
        <v>223</v>
      </c>
      <c r="I61" s="65" t="s">
        <v>223</v>
      </c>
      <c r="J61" s="36" t="s">
        <v>223</v>
      </c>
    </row>
    <row r="62" ht="27.85" customHeight="1" spans="1:10">
      <c r="A62" s="144"/>
      <c r="B62" s="144"/>
      <c r="C62" s="63" t="s">
        <v>223</v>
      </c>
      <c r="D62" s="63" t="s">
        <v>223</v>
      </c>
      <c r="E62" s="63" t="s">
        <v>488</v>
      </c>
      <c r="F62" s="65" t="s">
        <v>431</v>
      </c>
      <c r="G62" s="63" t="s">
        <v>489</v>
      </c>
      <c r="H62" s="65" t="s">
        <v>490</v>
      </c>
      <c r="I62" s="65" t="s">
        <v>419</v>
      </c>
      <c r="J62" s="36" t="s">
        <v>491</v>
      </c>
    </row>
    <row r="63" ht="27.85" customHeight="1" spans="1:10">
      <c r="A63" s="144"/>
      <c r="B63" s="144"/>
      <c r="C63" s="63" t="s">
        <v>435</v>
      </c>
      <c r="D63" s="63" t="s">
        <v>223</v>
      </c>
      <c r="E63" s="63" t="s">
        <v>223</v>
      </c>
      <c r="F63" s="65" t="s">
        <v>223</v>
      </c>
      <c r="G63" s="63" t="s">
        <v>223</v>
      </c>
      <c r="H63" s="65" t="s">
        <v>223</v>
      </c>
      <c r="I63" s="65" t="s">
        <v>223</v>
      </c>
      <c r="J63" s="36" t="s">
        <v>223</v>
      </c>
    </row>
    <row r="64" ht="27.85" customHeight="1" spans="1:10">
      <c r="A64" s="144"/>
      <c r="B64" s="144"/>
      <c r="C64" s="63" t="s">
        <v>223</v>
      </c>
      <c r="D64" s="63" t="s">
        <v>436</v>
      </c>
      <c r="E64" s="63" t="s">
        <v>223</v>
      </c>
      <c r="F64" s="65" t="s">
        <v>223</v>
      </c>
      <c r="G64" s="63" t="s">
        <v>223</v>
      </c>
      <c r="H64" s="65" t="s">
        <v>223</v>
      </c>
      <c r="I64" s="65" t="s">
        <v>223</v>
      </c>
      <c r="J64" s="36" t="s">
        <v>223</v>
      </c>
    </row>
    <row r="65" ht="27.85" customHeight="1" spans="1:10">
      <c r="A65" s="144"/>
      <c r="B65" s="144"/>
      <c r="C65" s="63" t="s">
        <v>223</v>
      </c>
      <c r="D65" s="63" t="s">
        <v>223</v>
      </c>
      <c r="E65" s="63" t="s">
        <v>492</v>
      </c>
      <c r="F65" s="65" t="s">
        <v>416</v>
      </c>
      <c r="G65" s="63" t="s">
        <v>438</v>
      </c>
      <c r="H65" s="65" t="s">
        <v>439</v>
      </c>
      <c r="I65" s="65" t="s">
        <v>440</v>
      </c>
      <c r="J65" s="36" t="s">
        <v>441</v>
      </c>
    </row>
    <row r="66" ht="27.85" customHeight="1" spans="1:10">
      <c r="A66" s="144"/>
      <c r="B66" s="144"/>
      <c r="C66" s="63" t="s">
        <v>442</v>
      </c>
      <c r="D66" s="63" t="s">
        <v>223</v>
      </c>
      <c r="E66" s="63" t="s">
        <v>223</v>
      </c>
      <c r="F66" s="65" t="s">
        <v>223</v>
      </c>
      <c r="G66" s="63" t="s">
        <v>223</v>
      </c>
      <c r="H66" s="65" t="s">
        <v>223</v>
      </c>
      <c r="I66" s="65" t="s">
        <v>223</v>
      </c>
      <c r="J66" s="36" t="s">
        <v>223</v>
      </c>
    </row>
    <row r="67" ht="27.85" customHeight="1" spans="1:10">
      <c r="A67" s="144"/>
      <c r="B67" s="144"/>
      <c r="C67" s="63" t="s">
        <v>223</v>
      </c>
      <c r="D67" s="63" t="s">
        <v>443</v>
      </c>
      <c r="E67" s="63" t="s">
        <v>223</v>
      </c>
      <c r="F67" s="65" t="s">
        <v>223</v>
      </c>
      <c r="G67" s="63" t="s">
        <v>223</v>
      </c>
      <c r="H67" s="65" t="s">
        <v>223</v>
      </c>
      <c r="I67" s="65" t="s">
        <v>223</v>
      </c>
      <c r="J67" s="36" t="s">
        <v>223</v>
      </c>
    </row>
    <row r="68" ht="27.85" customHeight="1" spans="1:10">
      <c r="A68" s="144"/>
      <c r="B68" s="144"/>
      <c r="C68" s="63" t="s">
        <v>223</v>
      </c>
      <c r="D68" s="63" t="s">
        <v>223</v>
      </c>
      <c r="E68" s="63" t="s">
        <v>493</v>
      </c>
      <c r="F68" s="65" t="s">
        <v>445</v>
      </c>
      <c r="G68" s="63" t="s">
        <v>469</v>
      </c>
      <c r="H68" s="65" t="s">
        <v>427</v>
      </c>
      <c r="I68" s="65" t="s">
        <v>419</v>
      </c>
      <c r="J68" s="36" t="s">
        <v>494</v>
      </c>
    </row>
    <row r="69" ht="100" customHeight="1" spans="1:10">
      <c r="A69" s="63" t="s">
        <v>495</v>
      </c>
      <c r="B69" s="19" t="s">
        <v>496</v>
      </c>
      <c r="C69" s="144"/>
      <c r="D69" s="144"/>
      <c r="E69" s="144"/>
      <c r="F69" s="145"/>
      <c r="G69" s="144"/>
      <c r="H69" s="145"/>
      <c r="I69" s="145"/>
      <c r="J69" s="146"/>
    </row>
    <row r="70" ht="27.85" customHeight="1" spans="1:10">
      <c r="A70" s="144"/>
      <c r="B70" s="144"/>
      <c r="C70" s="63" t="s">
        <v>413</v>
      </c>
      <c r="D70" s="63" t="s">
        <v>223</v>
      </c>
      <c r="E70" s="63" t="s">
        <v>223</v>
      </c>
      <c r="F70" s="65" t="s">
        <v>223</v>
      </c>
      <c r="G70" s="63" t="s">
        <v>223</v>
      </c>
      <c r="H70" s="65" t="s">
        <v>223</v>
      </c>
      <c r="I70" s="65" t="s">
        <v>223</v>
      </c>
      <c r="J70" s="36" t="s">
        <v>223</v>
      </c>
    </row>
    <row r="71" ht="27.85" customHeight="1" spans="1:10">
      <c r="A71" s="144"/>
      <c r="B71" s="144"/>
      <c r="C71" s="63" t="s">
        <v>223</v>
      </c>
      <c r="D71" s="63" t="s">
        <v>414</v>
      </c>
      <c r="E71" s="63" t="s">
        <v>223</v>
      </c>
      <c r="F71" s="65" t="s">
        <v>223</v>
      </c>
      <c r="G71" s="63" t="s">
        <v>223</v>
      </c>
      <c r="H71" s="65" t="s">
        <v>223</v>
      </c>
      <c r="I71" s="65" t="s">
        <v>223</v>
      </c>
      <c r="J71" s="36" t="s">
        <v>223</v>
      </c>
    </row>
    <row r="72" ht="27.85" customHeight="1" spans="1:10">
      <c r="A72" s="144"/>
      <c r="B72" s="144"/>
      <c r="C72" s="63" t="s">
        <v>223</v>
      </c>
      <c r="D72" s="63" t="s">
        <v>223</v>
      </c>
      <c r="E72" s="63" t="s">
        <v>497</v>
      </c>
      <c r="F72" s="65" t="s">
        <v>416</v>
      </c>
      <c r="G72" s="63" t="s">
        <v>498</v>
      </c>
      <c r="H72" s="65" t="s">
        <v>499</v>
      </c>
      <c r="I72" s="65" t="s">
        <v>419</v>
      </c>
      <c r="J72" s="36" t="s">
        <v>500</v>
      </c>
    </row>
    <row r="73" ht="27.85" customHeight="1" spans="1:10">
      <c r="A73" s="144"/>
      <c r="B73" s="144"/>
      <c r="C73" s="63" t="s">
        <v>223</v>
      </c>
      <c r="D73" s="63" t="s">
        <v>223</v>
      </c>
      <c r="E73" s="63" t="s">
        <v>501</v>
      </c>
      <c r="F73" s="65" t="s">
        <v>416</v>
      </c>
      <c r="G73" s="63" t="s">
        <v>502</v>
      </c>
      <c r="H73" s="65" t="s">
        <v>499</v>
      </c>
      <c r="I73" s="65" t="s">
        <v>419</v>
      </c>
      <c r="J73" s="36" t="s">
        <v>500</v>
      </c>
    </row>
    <row r="74" ht="27.85" customHeight="1" spans="1:10">
      <c r="A74" s="144"/>
      <c r="B74" s="144"/>
      <c r="C74" s="63" t="s">
        <v>223</v>
      </c>
      <c r="D74" s="63" t="s">
        <v>429</v>
      </c>
      <c r="E74" s="63" t="s">
        <v>223</v>
      </c>
      <c r="F74" s="65" t="s">
        <v>223</v>
      </c>
      <c r="G74" s="63" t="s">
        <v>223</v>
      </c>
      <c r="H74" s="65" t="s">
        <v>223</v>
      </c>
      <c r="I74" s="65" t="s">
        <v>223</v>
      </c>
      <c r="J74" s="36" t="s">
        <v>223</v>
      </c>
    </row>
    <row r="75" ht="27.85" customHeight="1" spans="1:10">
      <c r="A75" s="144"/>
      <c r="B75" s="144"/>
      <c r="C75" s="63" t="s">
        <v>223</v>
      </c>
      <c r="D75" s="63" t="s">
        <v>223</v>
      </c>
      <c r="E75" s="63" t="s">
        <v>503</v>
      </c>
      <c r="F75" s="65" t="s">
        <v>431</v>
      </c>
      <c r="G75" s="63" t="s">
        <v>489</v>
      </c>
      <c r="H75" s="65" t="s">
        <v>490</v>
      </c>
      <c r="I75" s="65" t="s">
        <v>419</v>
      </c>
      <c r="J75" s="36" t="s">
        <v>504</v>
      </c>
    </row>
    <row r="76" ht="27.85" customHeight="1" spans="1:10">
      <c r="A76" s="144"/>
      <c r="B76" s="144"/>
      <c r="C76" s="63" t="s">
        <v>435</v>
      </c>
      <c r="D76" s="63" t="s">
        <v>223</v>
      </c>
      <c r="E76" s="63" t="s">
        <v>223</v>
      </c>
      <c r="F76" s="65" t="s">
        <v>223</v>
      </c>
      <c r="G76" s="63" t="s">
        <v>223</v>
      </c>
      <c r="H76" s="65" t="s">
        <v>223</v>
      </c>
      <c r="I76" s="65" t="s">
        <v>223</v>
      </c>
      <c r="J76" s="36" t="s">
        <v>223</v>
      </c>
    </row>
    <row r="77" ht="27.85" customHeight="1" spans="1:10">
      <c r="A77" s="144"/>
      <c r="B77" s="144"/>
      <c r="C77" s="63" t="s">
        <v>223</v>
      </c>
      <c r="D77" s="63" t="s">
        <v>436</v>
      </c>
      <c r="E77" s="63" t="s">
        <v>223</v>
      </c>
      <c r="F77" s="65" t="s">
        <v>223</v>
      </c>
      <c r="G77" s="63" t="s">
        <v>223</v>
      </c>
      <c r="H77" s="65" t="s">
        <v>223</v>
      </c>
      <c r="I77" s="65" t="s">
        <v>223</v>
      </c>
      <c r="J77" s="36" t="s">
        <v>223</v>
      </c>
    </row>
    <row r="78" ht="27.85" customHeight="1" spans="1:10">
      <c r="A78" s="144"/>
      <c r="B78" s="144"/>
      <c r="C78" s="63" t="s">
        <v>223</v>
      </c>
      <c r="D78" s="63" t="s">
        <v>223</v>
      </c>
      <c r="E78" s="63" t="s">
        <v>505</v>
      </c>
      <c r="F78" s="65" t="s">
        <v>416</v>
      </c>
      <c r="G78" s="63" t="s">
        <v>506</v>
      </c>
      <c r="H78" s="65" t="s">
        <v>427</v>
      </c>
      <c r="I78" s="65" t="s">
        <v>440</v>
      </c>
      <c r="J78" s="36" t="s">
        <v>507</v>
      </c>
    </row>
    <row r="79" ht="27.85" customHeight="1" spans="1:10">
      <c r="A79" s="144"/>
      <c r="B79" s="144"/>
      <c r="C79" s="63" t="s">
        <v>442</v>
      </c>
      <c r="D79" s="63" t="s">
        <v>223</v>
      </c>
      <c r="E79" s="63" t="s">
        <v>223</v>
      </c>
      <c r="F79" s="65" t="s">
        <v>223</v>
      </c>
      <c r="G79" s="63" t="s">
        <v>223</v>
      </c>
      <c r="H79" s="65" t="s">
        <v>223</v>
      </c>
      <c r="I79" s="65" t="s">
        <v>223</v>
      </c>
      <c r="J79" s="36" t="s">
        <v>223</v>
      </c>
    </row>
    <row r="80" ht="27.85" customHeight="1" spans="1:10">
      <c r="A80" s="144"/>
      <c r="B80" s="144"/>
      <c r="C80" s="63" t="s">
        <v>223</v>
      </c>
      <c r="D80" s="63" t="s">
        <v>443</v>
      </c>
      <c r="E80" s="63" t="s">
        <v>223</v>
      </c>
      <c r="F80" s="65" t="s">
        <v>223</v>
      </c>
      <c r="G80" s="63" t="s">
        <v>223</v>
      </c>
      <c r="H80" s="65" t="s">
        <v>223</v>
      </c>
      <c r="I80" s="65" t="s">
        <v>223</v>
      </c>
      <c r="J80" s="36" t="s">
        <v>223</v>
      </c>
    </row>
    <row r="81" ht="27.85" customHeight="1" spans="1:10">
      <c r="A81" s="144"/>
      <c r="B81" s="144"/>
      <c r="C81" s="63" t="s">
        <v>223</v>
      </c>
      <c r="D81" s="63" t="s">
        <v>223</v>
      </c>
      <c r="E81" s="63" t="s">
        <v>508</v>
      </c>
      <c r="F81" s="65" t="s">
        <v>445</v>
      </c>
      <c r="G81" s="63" t="s">
        <v>469</v>
      </c>
      <c r="H81" s="65" t="s">
        <v>427</v>
      </c>
      <c r="I81" s="65" t="s">
        <v>419</v>
      </c>
      <c r="J81" s="36" t="s">
        <v>509</v>
      </c>
    </row>
    <row r="82" ht="132.05" customHeight="1" spans="1:10">
      <c r="A82" s="63" t="s">
        <v>510</v>
      </c>
      <c r="B82" s="19" t="s">
        <v>511</v>
      </c>
      <c r="C82" s="144"/>
      <c r="D82" s="144"/>
      <c r="E82" s="144"/>
      <c r="F82" s="145"/>
      <c r="G82" s="144"/>
      <c r="H82" s="145"/>
      <c r="I82" s="145"/>
      <c r="J82" s="146"/>
    </row>
    <row r="83" ht="27.85" customHeight="1" spans="1:10">
      <c r="A83" s="144"/>
      <c r="B83" s="144"/>
      <c r="C83" s="63" t="s">
        <v>413</v>
      </c>
      <c r="D83" s="63" t="s">
        <v>223</v>
      </c>
      <c r="E83" s="63" t="s">
        <v>223</v>
      </c>
      <c r="F83" s="65" t="s">
        <v>223</v>
      </c>
      <c r="G83" s="63" t="s">
        <v>223</v>
      </c>
      <c r="H83" s="65" t="s">
        <v>223</v>
      </c>
      <c r="I83" s="65" t="s">
        <v>223</v>
      </c>
      <c r="J83" s="36" t="s">
        <v>223</v>
      </c>
    </row>
    <row r="84" ht="27.85" customHeight="1" spans="1:10">
      <c r="A84" s="144"/>
      <c r="B84" s="144"/>
      <c r="C84" s="63" t="s">
        <v>223</v>
      </c>
      <c r="D84" s="63" t="s">
        <v>414</v>
      </c>
      <c r="E84" s="63" t="s">
        <v>223</v>
      </c>
      <c r="F84" s="65" t="s">
        <v>223</v>
      </c>
      <c r="G84" s="63" t="s">
        <v>223</v>
      </c>
      <c r="H84" s="65" t="s">
        <v>223</v>
      </c>
      <c r="I84" s="65" t="s">
        <v>223</v>
      </c>
      <c r="J84" s="36" t="s">
        <v>223</v>
      </c>
    </row>
    <row r="85" ht="27.85" customHeight="1" spans="1:10">
      <c r="A85" s="144"/>
      <c r="B85" s="144"/>
      <c r="C85" s="63" t="s">
        <v>223</v>
      </c>
      <c r="D85" s="63" t="s">
        <v>223</v>
      </c>
      <c r="E85" s="63" t="s">
        <v>512</v>
      </c>
      <c r="F85" s="65" t="s">
        <v>416</v>
      </c>
      <c r="G85" s="63" t="s">
        <v>502</v>
      </c>
      <c r="H85" s="65" t="s">
        <v>418</v>
      </c>
      <c r="I85" s="65" t="s">
        <v>419</v>
      </c>
      <c r="J85" s="36" t="s">
        <v>513</v>
      </c>
    </row>
    <row r="86" ht="27.85" customHeight="1" spans="1:10">
      <c r="A86" s="144"/>
      <c r="B86" s="144"/>
      <c r="C86" s="63" t="s">
        <v>223</v>
      </c>
      <c r="D86" s="63" t="s">
        <v>223</v>
      </c>
      <c r="E86" s="63" t="s">
        <v>514</v>
      </c>
      <c r="F86" s="65" t="s">
        <v>416</v>
      </c>
      <c r="G86" s="63" t="s">
        <v>515</v>
      </c>
      <c r="H86" s="65" t="s">
        <v>418</v>
      </c>
      <c r="I86" s="65" t="s">
        <v>419</v>
      </c>
      <c r="J86" s="36" t="s">
        <v>513</v>
      </c>
    </row>
    <row r="87" ht="27.85" customHeight="1" spans="1:10">
      <c r="A87" s="144"/>
      <c r="B87" s="144"/>
      <c r="C87" s="63" t="s">
        <v>223</v>
      </c>
      <c r="D87" s="63" t="s">
        <v>223</v>
      </c>
      <c r="E87" s="63" t="s">
        <v>516</v>
      </c>
      <c r="F87" s="65" t="s">
        <v>416</v>
      </c>
      <c r="G87" s="63" t="s">
        <v>502</v>
      </c>
      <c r="H87" s="65" t="s">
        <v>418</v>
      </c>
      <c r="I87" s="65" t="s">
        <v>419</v>
      </c>
      <c r="J87" s="36" t="s">
        <v>513</v>
      </c>
    </row>
    <row r="88" ht="27.85" customHeight="1" spans="1:10">
      <c r="A88" s="144"/>
      <c r="B88" s="144"/>
      <c r="C88" s="63" t="s">
        <v>223</v>
      </c>
      <c r="D88" s="63" t="s">
        <v>223</v>
      </c>
      <c r="E88" s="63" t="s">
        <v>517</v>
      </c>
      <c r="F88" s="65" t="s">
        <v>416</v>
      </c>
      <c r="G88" s="63" t="s">
        <v>518</v>
      </c>
      <c r="H88" s="65" t="s">
        <v>418</v>
      </c>
      <c r="I88" s="65" t="s">
        <v>419</v>
      </c>
      <c r="J88" s="36" t="s">
        <v>513</v>
      </c>
    </row>
    <row r="89" ht="27.85" customHeight="1" spans="1:10">
      <c r="A89" s="144"/>
      <c r="B89" s="144"/>
      <c r="C89" s="63" t="s">
        <v>223</v>
      </c>
      <c r="D89" s="63" t="s">
        <v>429</v>
      </c>
      <c r="E89" s="63" t="s">
        <v>223</v>
      </c>
      <c r="F89" s="65" t="s">
        <v>223</v>
      </c>
      <c r="G89" s="63" t="s">
        <v>223</v>
      </c>
      <c r="H89" s="65" t="s">
        <v>223</v>
      </c>
      <c r="I89" s="65" t="s">
        <v>223</v>
      </c>
      <c r="J89" s="36" t="s">
        <v>223</v>
      </c>
    </row>
    <row r="90" ht="27.85" customHeight="1" spans="1:10">
      <c r="A90" s="144"/>
      <c r="B90" s="144"/>
      <c r="C90" s="63" t="s">
        <v>223</v>
      </c>
      <c r="D90" s="63" t="s">
        <v>223</v>
      </c>
      <c r="E90" s="63" t="s">
        <v>519</v>
      </c>
      <c r="F90" s="65" t="s">
        <v>431</v>
      </c>
      <c r="G90" s="63" t="s">
        <v>489</v>
      </c>
      <c r="H90" s="65" t="s">
        <v>490</v>
      </c>
      <c r="I90" s="65" t="s">
        <v>419</v>
      </c>
      <c r="J90" s="36" t="s">
        <v>520</v>
      </c>
    </row>
    <row r="91" ht="27.85" customHeight="1" spans="1:10">
      <c r="A91" s="144"/>
      <c r="B91" s="144"/>
      <c r="C91" s="63" t="s">
        <v>435</v>
      </c>
      <c r="D91" s="63" t="s">
        <v>223</v>
      </c>
      <c r="E91" s="63" t="s">
        <v>223</v>
      </c>
      <c r="F91" s="65" t="s">
        <v>223</v>
      </c>
      <c r="G91" s="63" t="s">
        <v>223</v>
      </c>
      <c r="H91" s="65" t="s">
        <v>223</v>
      </c>
      <c r="I91" s="65" t="s">
        <v>223</v>
      </c>
      <c r="J91" s="36" t="s">
        <v>223</v>
      </c>
    </row>
    <row r="92" ht="27.85" customHeight="1" spans="1:10">
      <c r="A92" s="144"/>
      <c r="B92" s="144"/>
      <c r="C92" s="63" t="s">
        <v>223</v>
      </c>
      <c r="D92" s="63" t="s">
        <v>436</v>
      </c>
      <c r="E92" s="63" t="s">
        <v>223</v>
      </c>
      <c r="F92" s="65" t="s">
        <v>223</v>
      </c>
      <c r="G92" s="63" t="s">
        <v>223</v>
      </c>
      <c r="H92" s="65" t="s">
        <v>223</v>
      </c>
      <c r="I92" s="65" t="s">
        <v>223</v>
      </c>
      <c r="J92" s="36" t="s">
        <v>223</v>
      </c>
    </row>
    <row r="93" ht="27.85" customHeight="1" spans="1:10">
      <c r="A93" s="144"/>
      <c r="B93" s="144"/>
      <c r="C93" s="63" t="s">
        <v>223</v>
      </c>
      <c r="D93" s="63" t="s">
        <v>223</v>
      </c>
      <c r="E93" s="63" t="s">
        <v>505</v>
      </c>
      <c r="F93" s="65" t="s">
        <v>416</v>
      </c>
      <c r="G93" s="63" t="s">
        <v>506</v>
      </c>
      <c r="H93" s="65" t="s">
        <v>427</v>
      </c>
      <c r="I93" s="65" t="s">
        <v>419</v>
      </c>
      <c r="J93" s="36" t="s">
        <v>521</v>
      </c>
    </row>
    <row r="94" ht="27.85" customHeight="1" spans="1:10">
      <c r="A94" s="144"/>
      <c r="B94" s="144"/>
      <c r="C94" s="63" t="s">
        <v>442</v>
      </c>
      <c r="D94" s="63" t="s">
        <v>223</v>
      </c>
      <c r="E94" s="63" t="s">
        <v>223</v>
      </c>
      <c r="F94" s="65" t="s">
        <v>223</v>
      </c>
      <c r="G94" s="63" t="s">
        <v>223</v>
      </c>
      <c r="H94" s="65" t="s">
        <v>223</v>
      </c>
      <c r="I94" s="65" t="s">
        <v>223</v>
      </c>
      <c r="J94" s="36" t="s">
        <v>223</v>
      </c>
    </row>
    <row r="95" ht="27.85" customHeight="1" spans="1:10">
      <c r="A95" s="144"/>
      <c r="B95" s="144"/>
      <c r="C95" s="63" t="s">
        <v>223</v>
      </c>
      <c r="D95" s="63" t="s">
        <v>443</v>
      </c>
      <c r="E95" s="63" t="s">
        <v>223</v>
      </c>
      <c r="F95" s="65" t="s">
        <v>223</v>
      </c>
      <c r="G95" s="63" t="s">
        <v>223</v>
      </c>
      <c r="H95" s="65" t="s">
        <v>223</v>
      </c>
      <c r="I95" s="65" t="s">
        <v>223</v>
      </c>
      <c r="J95" s="36" t="s">
        <v>223</v>
      </c>
    </row>
    <row r="96" ht="27.85" customHeight="1" spans="1:10">
      <c r="A96" s="144"/>
      <c r="B96" s="144"/>
      <c r="C96" s="63" t="s">
        <v>223</v>
      </c>
      <c r="D96" s="63" t="s">
        <v>223</v>
      </c>
      <c r="E96" s="63" t="s">
        <v>508</v>
      </c>
      <c r="F96" s="65" t="s">
        <v>445</v>
      </c>
      <c r="G96" s="63" t="s">
        <v>469</v>
      </c>
      <c r="H96" s="65" t="s">
        <v>427</v>
      </c>
      <c r="I96" s="65" t="s">
        <v>419</v>
      </c>
      <c r="J96" s="36" t="s">
        <v>522</v>
      </c>
    </row>
    <row r="97" ht="125.05" customHeight="1" spans="1:10">
      <c r="A97" s="63" t="s">
        <v>523</v>
      </c>
      <c r="B97" s="19" t="s">
        <v>511</v>
      </c>
      <c r="C97" s="144"/>
      <c r="D97" s="144"/>
      <c r="E97" s="144"/>
      <c r="F97" s="145"/>
      <c r="G97" s="144"/>
      <c r="H97" s="145"/>
      <c r="I97" s="145"/>
      <c r="J97" s="146"/>
    </row>
    <row r="98" ht="27.85" customHeight="1" spans="1:10">
      <c r="A98" s="144"/>
      <c r="B98" s="144"/>
      <c r="C98" s="63" t="s">
        <v>413</v>
      </c>
      <c r="D98" s="63" t="s">
        <v>223</v>
      </c>
      <c r="E98" s="63" t="s">
        <v>223</v>
      </c>
      <c r="F98" s="65" t="s">
        <v>223</v>
      </c>
      <c r="G98" s="63" t="s">
        <v>223</v>
      </c>
      <c r="H98" s="65" t="s">
        <v>223</v>
      </c>
      <c r="I98" s="65" t="s">
        <v>223</v>
      </c>
      <c r="J98" s="36" t="s">
        <v>223</v>
      </c>
    </row>
    <row r="99" ht="27.85" customHeight="1" spans="1:10">
      <c r="A99" s="144"/>
      <c r="B99" s="144"/>
      <c r="C99" s="63" t="s">
        <v>223</v>
      </c>
      <c r="D99" s="63" t="s">
        <v>414</v>
      </c>
      <c r="E99" s="63" t="s">
        <v>223</v>
      </c>
      <c r="F99" s="65" t="s">
        <v>223</v>
      </c>
      <c r="G99" s="63" t="s">
        <v>223</v>
      </c>
      <c r="H99" s="65" t="s">
        <v>223</v>
      </c>
      <c r="I99" s="65" t="s">
        <v>223</v>
      </c>
      <c r="J99" s="36" t="s">
        <v>223</v>
      </c>
    </row>
    <row r="100" ht="27.85" customHeight="1" spans="1:10">
      <c r="A100" s="144"/>
      <c r="B100" s="144"/>
      <c r="C100" s="63" t="s">
        <v>223</v>
      </c>
      <c r="D100" s="63" t="s">
        <v>223</v>
      </c>
      <c r="E100" s="63" t="s">
        <v>524</v>
      </c>
      <c r="F100" s="65" t="s">
        <v>416</v>
      </c>
      <c r="G100" s="63" t="s">
        <v>498</v>
      </c>
      <c r="H100" s="65" t="s">
        <v>418</v>
      </c>
      <c r="I100" s="65" t="s">
        <v>419</v>
      </c>
      <c r="J100" s="36" t="s">
        <v>525</v>
      </c>
    </row>
    <row r="101" ht="27.85" customHeight="1" spans="1:10">
      <c r="A101" s="144"/>
      <c r="B101" s="144"/>
      <c r="C101" s="63" t="s">
        <v>223</v>
      </c>
      <c r="D101" s="63" t="s">
        <v>223</v>
      </c>
      <c r="E101" s="63" t="s">
        <v>526</v>
      </c>
      <c r="F101" s="65" t="s">
        <v>416</v>
      </c>
      <c r="G101" s="63" t="s">
        <v>527</v>
      </c>
      <c r="H101" s="65" t="s">
        <v>418</v>
      </c>
      <c r="I101" s="65" t="s">
        <v>419</v>
      </c>
      <c r="J101" s="36" t="s">
        <v>525</v>
      </c>
    </row>
    <row r="102" ht="27.85" customHeight="1" spans="1:10">
      <c r="A102" s="144"/>
      <c r="B102" s="144"/>
      <c r="C102" s="63" t="s">
        <v>223</v>
      </c>
      <c r="D102" s="63" t="s">
        <v>223</v>
      </c>
      <c r="E102" s="63" t="s">
        <v>528</v>
      </c>
      <c r="F102" s="65" t="s">
        <v>416</v>
      </c>
      <c r="G102" s="63" t="s">
        <v>529</v>
      </c>
      <c r="H102" s="65" t="s">
        <v>418</v>
      </c>
      <c r="I102" s="65" t="s">
        <v>419</v>
      </c>
      <c r="J102" s="36" t="s">
        <v>525</v>
      </c>
    </row>
    <row r="103" ht="27.85" customHeight="1" spans="1:10">
      <c r="A103" s="144"/>
      <c r="B103" s="144"/>
      <c r="C103" s="63" t="s">
        <v>223</v>
      </c>
      <c r="D103" s="63" t="s">
        <v>223</v>
      </c>
      <c r="E103" s="63" t="s">
        <v>530</v>
      </c>
      <c r="F103" s="65" t="s">
        <v>416</v>
      </c>
      <c r="G103" s="63" t="s">
        <v>502</v>
      </c>
      <c r="H103" s="65" t="s">
        <v>418</v>
      </c>
      <c r="I103" s="65" t="s">
        <v>419</v>
      </c>
      <c r="J103" s="36" t="s">
        <v>525</v>
      </c>
    </row>
    <row r="104" ht="27.85" customHeight="1" spans="1:10">
      <c r="A104" s="144"/>
      <c r="B104" s="144"/>
      <c r="C104" s="63" t="s">
        <v>223</v>
      </c>
      <c r="D104" s="63" t="s">
        <v>429</v>
      </c>
      <c r="E104" s="63" t="s">
        <v>223</v>
      </c>
      <c r="F104" s="65" t="s">
        <v>223</v>
      </c>
      <c r="G104" s="63" t="s">
        <v>223</v>
      </c>
      <c r="H104" s="65" t="s">
        <v>223</v>
      </c>
      <c r="I104" s="65" t="s">
        <v>223</v>
      </c>
      <c r="J104" s="36" t="s">
        <v>223</v>
      </c>
    </row>
    <row r="105" ht="27.85" customHeight="1" spans="1:10">
      <c r="A105" s="144"/>
      <c r="B105" s="144"/>
      <c r="C105" s="63" t="s">
        <v>223</v>
      </c>
      <c r="D105" s="63" t="s">
        <v>223</v>
      </c>
      <c r="E105" s="63" t="s">
        <v>531</v>
      </c>
      <c r="F105" s="65" t="s">
        <v>431</v>
      </c>
      <c r="G105" s="63" t="s">
        <v>489</v>
      </c>
      <c r="H105" s="65" t="s">
        <v>490</v>
      </c>
      <c r="I105" s="65" t="s">
        <v>419</v>
      </c>
      <c r="J105" s="36" t="s">
        <v>532</v>
      </c>
    </row>
    <row r="106" ht="27.85" customHeight="1" spans="1:10">
      <c r="A106" s="144"/>
      <c r="B106" s="144"/>
      <c r="C106" s="63" t="s">
        <v>435</v>
      </c>
      <c r="D106" s="63" t="s">
        <v>223</v>
      </c>
      <c r="E106" s="63" t="s">
        <v>223</v>
      </c>
      <c r="F106" s="65" t="s">
        <v>223</v>
      </c>
      <c r="G106" s="63" t="s">
        <v>223</v>
      </c>
      <c r="H106" s="65" t="s">
        <v>223</v>
      </c>
      <c r="I106" s="65" t="s">
        <v>223</v>
      </c>
      <c r="J106" s="36" t="s">
        <v>223</v>
      </c>
    </row>
    <row r="107" ht="27.85" customHeight="1" spans="1:10">
      <c r="A107" s="144"/>
      <c r="B107" s="144"/>
      <c r="C107" s="63" t="s">
        <v>223</v>
      </c>
      <c r="D107" s="63" t="s">
        <v>436</v>
      </c>
      <c r="E107" s="63" t="s">
        <v>223</v>
      </c>
      <c r="F107" s="65" t="s">
        <v>223</v>
      </c>
      <c r="G107" s="63" t="s">
        <v>223</v>
      </c>
      <c r="H107" s="65" t="s">
        <v>223</v>
      </c>
      <c r="I107" s="65" t="s">
        <v>223</v>
      </c>
      <c r="J107" s="36" t="s">
        <v>223</v>
      </c>
    </row>
    <row r="108" ht="27.85" customHeight="1" spans="1:10">
      <c r="A108" s="144"/>
      <c r="B108" s="144"/>
      <c r="C108" s="63" t="s">
        <v>223</v>
      </c>
      <c r="D108" s="63" t="s">
        <v>223</v>
      </c>
      <c r="E108" s="63" t="s">
        <v>505</v>
      </c>
      <c r="F108" s="65" t="s">
        <v>416</v>
      </c>
      <c r="G108" s="63" t="s">
        <v>506</v>
      </c>
      <c r="H108" s="65" t="s">
        <v>439</v>
      </c>
      <c r="I108" s="65" t="s">
        <v>440</v>
      </c>
      <c r="J108" s="36" t="s">
        <v>521</v>
      </c>
    </row>
    <row r="109" ht="27.85" customHeight="1" spans="1:10">
      <c r="A109" s="144"/>
      <c r="B109" s="144"/>
      <c r="C109" s="63" t="s">
        <v>442</v>
      </c>
      <c r="D109" s="63" t="s">
        <v>223</v>
      </c>
      <c r="E109" s="63" t="s">
        <v>223</v>
      </c>
      <c r="F109" s="65" t="s">
        <v>223</v>
      </c>
      <c r="G109" s="63" t="s">
        <v>223</v>
      </c>
      <c r="H109" s="65" t="s">
        <v>223</v>
      </c>
      <c r="I109" s="65" t="s">
        <v>223</v>
      </c>
      <c r="J109" s="36" t="s">
        <v>223</v>
      </c>
    </row>
    <row r="110" ht="27.85" customHeight="1" spans="1:10">
      <c r="A110" s="144"/>
      <c r="B110" s="144"/>
      <c r="C110" s="63" t="s">
        <v>223</v>
      </c>
      <c r="D110" s="63" t="s">
        <v>443</v>
      </c>
      <c r="E110" s="63" t="s">
        <v>223</v>
      </c>
      <c r="F110" s="65" t="s">
        <v>223</v>
      </c>
      <c r="G110" s="63" t="s">
        <v>223</v>
      </c>
      <c r="H110" s="65" t="s">
        <v>223</v>
      </c>
      <c r="I110" s="65" t="s">
        <v>223</v>
      </c>
      <c r="J110" s="36" t="s">
        <v>223</v>
      </c>
    </row>
    <row r="111" ht="27.85" customHeight="1" spans="1:10">
      <c r="A111" s="144"/>
      <c r="B111" s="144"/>
      <c r="C111" s="63" t="s">
        <v>223</v>
      </c>
      <c r="D111" s="63" t="s">
        <v>223</v>
      </c>
      <c r="E111" s="63" t="s">
        <v>508</v>
      </c>
      <c r="F111" s="65" t="s">
        <v>445</v>
      </c>
      <c r="G111" s="63" t="s">
        <v>469</v>
      </c>
      <c r="H111" s="65" t="s">
        <v>427</v>
      </c>
      <c r="I111" s="65" t="s">
        <v>419</v>
      </c>
      <c r="J111" s="36" t="s">
        <v>522</v>
      </c>
    </row>
    <row r="112" ht="128.95" customHeight="1" spans="1:10">
      <c r="A112" s="63" t="s">
        <v>533</v>
      </c>
      <c r="B112" s="19" t="s">
        <v>534</v>
      </c>
      <c r="C112" s="144"/>
      <c r="D112" s="144"/>
      <c r="E112" s="144"/>
      <c r="F112" s="145"/>
      <c r="G112" s="144"/>
      <c r="H112" s="145"/>
      <c r="I112" s="145"/>
      <c r="J112" s="146"/>
    </row>
    <row r="113" ht="27.85" customHeight="1" spans="1:10">
      <c r="A113" s="144"/>
      <c r="B113" s="144"/>
      <c r="C113" s="63" t="s">
        <v>413</v>
      </c>
      <c r="D113" s="63" t="s">
        <v>223</v>
      </c>
      <c r="E113" s="63" t="s">
        <v>223</v>
      </c>
      <c r="F113" s="65" t="s">
        <v>223</v>
      </c>
      <c r="G113" s="63" t="s">
        <v>223</v>
      </c>
      <c r="H113" s="65" t="s">
        <v>223</v>
      </c>
      <c r="I113" s="65" t="s">
        <v>223</v>
      </c>
      <c r="J113" s="36" t="s">
        <v>223</v>
      </c>
    </row>
    <row r="114" ht="27.85" customHeight="1" spans="1:10">
      <c r="A114" s="144"/>
      <c r="B114" s="144"/>
      <c r="C114" s="63" t="s">
        <v>223</v>
      </c>
      <c r="D114" s="63" t="s">
        <v>414</v>
      </c>
      <c r="E114" s="63" t="s">
        <v>223</v>
      </c>
      <c r="F114" s="65" t="s">
        <v>223</v>
      </c>
      <c r="G114" s="63" t="s">
        <v>223</v>
      </c>
      <c r="H114" s="65" t="s">
        <v>223</v>
      </c>
      <c r="I114" s="65" t="s">
        <v>223</v>
      </c>
      <c r="J114" s="36" t="s">
        <v>223</v>
      </c>
    </row>
    <row r="115" ht="27.85" customHeight="1" spans="1:10">
      <c r="A115" s="144"/>
      <c r="B115" s="144"/>
      <c r="C115" s="63" t="s">
        <v>223</v>
      </c>
      <c r="D115" s="63" t="s">
        <v>223</v>
      </c>
      <c r="E115" s="63" t="s">
        <v>535</v>
      </c>
      <c r="F115" s="65" t="s">
        <v>416</v>
      </c>
      <c r="G115" s="63" t="s">
        <v>536</v>
      </c>
      <c r="H115" s="65" t="s">
        <v>418</v>
      </c>
      <c r="I115" s="65" t="s">
        <v>419</v>
      </c>
      <c r="J115" s="36" t="s">
        <v>537</v>
      </c>
    </row>
    <row r="116" ht="27.85" customHeight="1" spans="1:10">
      <c r="A116" s="144"/>
      <c r="B116" s="144"/>
      <c r="C116" s="63" t="s">
        <v>223</v>
      </c>
      <c r="D116" s="63" t="s">
        <v>223</v>
      </c>
      <c r="E116" s="63" t="s">
        <v>538</v>
      </c>
      <c r="F116" s="65" t="s">
        <v>416</v>
      </c>
      <c r="G116" s="63" t="s">
        <v>539</v>
      </c>
      <c r="H116" s="65" t="s">
        <v>418</v>
      </c>
      <c r="I116" s="65" t="s">
        <v>419</v>
      </c>
      <c r="J116" s="36" t="s">
        <v>540</v>
      </c>
    </row>
    <row r="117" ht="27.85" customHeight="1" spans="1:10">
      <c r="A117" s="144"/>
      <c r="B117" s="144"/>
      <c r="C117" s="63" t="s">
        <v>223</v>
      </c>
      <c r="D117" s="63" t="s">
        <v>223</v>
      </c>
      <c r="E117" s="63" t="s">
        <v>541</v>
      </c>
      <c r="F117" s="65" t="s">
        <v>416</v>
      </c>
      <c r="G117" s="63" t="s">
        <v>542</v>
      </c>
      <c r="H117" s="65" t="s">
        <v>418</v>
      </c>
      <c r="I117" s="65" t="s">
        <v>419</v>
      </c>
      <c r="J117" s="36" t="s">
        <v>543</v>
      </c>
    </row>
    <row r="118" ht="27.85" customHeight="1" spans="1:10">
      <c r="A118" s="144"/>
      <c r="B118" s="144"/>
      <c r="C118" s="63" t="s">
        <v>223</v>
      </c>
      <c r="D118" s="63" t="s">
        <v>223</v>
      </c>
      <c r="E118" s="63" t="s">
        <v>544</v>
      </c>
      <c r="F118" s="65" t="s">
        <v>416</v>
      </c>
      <c r="G118" s="63" t="s">
        <v>545</v>
      </c>
      <c r="H118" s="65" t="s">
        <v>418</v>
      </c>
      <c r="I118" s="65" t="s">
        <v>419</v>
      </c>
      <c r="J118" s="36" t="s">
        <v>546</v>
      </c>
    </row>
    <row r="119" ht="27.85" customHeight="1" spans="1:10">
      <c r="A119" s="144"/>
      <c r="B119" s="144"/>
      <c r="C119" s="63" t="s">
        <v>223</v>
      </c>
      <c r="D119" s="63" t="s">
        <v>424</v>
      </c>
      <c r="E119" s="63" t="s">
        <v>223</v>
      </c>
      <c r="F119" s="65" t="s">
        <v>223</v>
      </c>
      <c r="G119" s="63" t="s">
        <v>223</v>
      </c>
      <c r="H119" s="65" t="s">
        <v>223</v>
      </c>
      <c r="I119" s="65" t="s">
        <v>223</v>
      </c>
      <c r="J119" s="36" t="s">
        <v>223</v>
      </c>
    </row>
    <row r="120" ht="27.85" customHeight="1" spans="1:10">
      <c r="A120" s="144"/>
      <c r="B120" s="144"/>
      <c r="C120" s="63" t="s">
        <v>223</v>
      </c>
      <c r="D120" s="63" t="s">
        <v>223</v>
      </c>
      <c r="E120" s="63" t="s">
        <v>547</v>
      </c>
      <c r="F120" s="65" t="s">
        <v>416</v>
      </c>
      <c r="G120" s="63" t="s">
        <v>438</v>
      </c>
      <c r="H120" s="65" t="s">
        <v>439</v>
      </c>
      <c r="I120" s="65" t="s">
        <v>440</v>
      </c>
      <c r="J120" s="36" t="s">
        <v>548</v>
      </c>
    </row>
    <row r="121" ht="27.85" customHeight="1" spans="1:10">
      <c r="A121" s="144"/>
      <c r="B121" s="144"/>
      <c r="C121" s="63" t="s">
        <v>223</v>
      </c>
      <c r="D121" s="63" t="s">
        <v>429</v>
      </c>
      <c r="E121" s="63" t="s">
        <v>223</v>
      </c>
      <c r="F121" s="65" t="s">
        <v>223</v>
      </c>
      <c r="G121" s="63" t="s">
        <v>223</v>
      </c>
      <c r="H121" s="65" t="s">
        <v>223</v>
      </c>
      <c r="I121" s="65" t="s">
        <v>223</v>
      </c>
      <c r="J121" s="36" t="s">
        <v>223</v>
      </c>
    </row>
    <row r="122" ht="27.85" customHeight="1" spans="1:10">
      <c r="A122" s="144"/>
      <c r="B122" s="144"/>
      <c r="C122" s="63" t="s">
        <v>223</v>
      </c>
      <c r="D122" s="63" t="s">
        <v>223</v>
      </c>
      <c r="E122" s="63" t="s">
        <v>503</v>
      </c>
      <c r="F122" s="65" t="s">
        <v>431</v>
      </c>
      <c r="G122" s="63" t="s">
        <v>489</v>
      </c>
      <c r="H122" s="65" t="s">
        <v>490</v>
      </c>
      <c r="I122" s="65" t="s">
        <v>419</v>
      </c>
      <c r="J122" s="36" t="s">
        <v>504</v>
      </c>
    </row>
    <row r="123" ht="27.85" customHeight="1" spans="1:10">
      <c r="A123" s="144"/>
      <c r="B123" s="144"/>
      <c r="C123" s="63" t="s">
        <v>435</v>
      </c>
      <c r="D123" s="63" t="s">
        <v>223</v>
      </c>
      <c r="E123" s="63" t="s">
        <v>223</v>
      </c>
      <c r="F123" s="65" t="s">
        <v>223</v>
      </c>
      <c r="G123" s="63" t="s">
        <v>223</v>
      </c>
      <c r="H123" s="65" t="s">
        <v>223</v>
      </c>
      <c r="I123" s="65" t="s">
        <v>223</v>
      </c>
      <c r="J123" s="36" t="s">
        <v>223</v>
      </c>
    </row>
    <row r="124" ht="27.85" customHeight="1" spans="1:10">
      <c r="A124" s="144"/>
      <c r="B124" s="144"/>
      <c r="C124" s="63" t="s">
        <v>223</v>
      </c>
      <c r="D124" s="63" t="s">
        <v>436</v>
      </c>
      <c r="E124" s="63" t="s">
        <v>223</v>
      </c>
      <c r="F124" s="65" t="s">
        <v>223</v>
      </c>
      <c r="G124" s="63" t="s">
        <v>223</v>
      </c>
      <c r="H124" s="65" t="s">
        <v>223</v>
      </c>
      <c r="I124" s="65" t="s">
        <v>223</v>
      </c>
      <c r="J124" s="36" t="s">
        <v>223</v>
      </c>
    </row>
    <row r="125" ht="27.85" customHeight="1" spans="1:10">
      <c r="A125" s="144"/>
      <c r="B125" s="144"/>
      <c r="C125" s="63" t="s">
        <v>223</v>
      </c>
      <c r="D125" s="63" t="s">
        <v>223</v>
      </c>
      <c r="E125" s="63" t="s">
        <v>505</v>
      </c>
      <c r="F125" s="65" t="s">
        <v>416</v>
      </c>
      <c r="G125" s="63" t="s">
        <v>506</v>
      </c>
      <c r="H125" s="65" t="s">
        <v>439</v>
      </c>
      <c r="I125" s="65" t="s">
        <v>440</v>
      </c>
      <c r="J125" s="36" t="s">
        <v>521</v>
      </c>
    </row>
    <row r="126" ht="27.85" customHeight="1" spans="1:10">
      <c r="A126" s="144"/>
      <c r="B126" s="144"/>
      <c r="C126" s="63" t="s">
        <v>442</v>
      </c>
      <c r="D126" s="63" t="s">
        <v>223</v>
      </c>
      <c r="E126" s="63" t="s">
        <v>223</v>
      </c>
      <c r="F126" s="65" t="s">
        <v>223</v>
      </c>
      <c r="G126" s="63" t="s">
        <v>223</v>
      </c>
      <c r="H126" s="65" t="s">
        <v>223</v>
      </c>
      <c r="I126" s="65" t="s">
        <v>223</v>
      </c>
      <c r="J126" s="36" t="s">
        <v>223</v>
      </c>
    </row>
    <row r="127" ht="27.85" customHeight="1" spans="1:10">
      <c r="A127" s="144"/>
      <c r="B127" s="144"/>
      <c r="C127" s="63" t="s">
        <v>223</v>
      </c>
      <c r="D127" s="63" t="s">
        <v>443</v>
      </c>
      <c r="E127" s="63" t="s">
        <v>223</v>
      </c>
      <c r="F127" s="65" t="s">
        <v>223</v>
      </c>
      <c r="G127" s="63" t="s">
        <v>223</v>
      </c>
      <c r="H127" s="65" t="s">
        <v>223</v>
      </c>
      <c r="I127" s="65" t="s">
        <v>223</v>
      </c>
      <c r="J127" s="36" t="s">
        <v>223</v>
      </c>
    </row>
    <row r="128" ht="27.85" customHeight="1" spans="1:10">
      <c r="A128" s="144"/>
      <c r="B128" s="144"/>
      <c r="C128" s="63" t="s">
        <v>223</v>
      </c>
      <c r="D128" s="63" t="s">
        <v>223</v>
      </c>
      <c r="E128" s="63" t="s">
        <v>508</v>
      </c>
      <c r="F128" s="65" t="s">
        <v>445</v>
      </c>
      <c r="G128" s="63" t="s">
        <v>446</v>
      </c>
      <c r="H128" s="65" t="s">
        <v>427</v>
      </c>
      <c r="I128" s="65" t="s">
        <v>419</v>
      </c>
      <c r="J128" s="36" t="s">
        <v>549</v>
      </c>
    </row>
    <row r="129" ht="124.05" customHeight="1" spans="1:10">
      <c r="A129" s="63" t="s">
        <v>550</v>
      </c>
      <c r="B129" s="19" t="s">
        <v>551</v>
      </c>
      <c r="C129" s="144"/>
      <c r="D129" s="144"/>
      <c r="E129" s="144"/>
      <c r="F129" s="145"/>
      <c r="G129" s="144"/>
      <c r="H129" s="145"/>
      <c r="I129" s="145"/>
      <c r="J129" s="146"/>
    </row>
    <row r="130" ht="27.85" customHeight="1" spans="1:10">
      <c r="A130" s="144"/>
      <c r="B130" s="144"/>
      <c r="C130" s="63" t="s">
        <v>413</v>
      </c>
      <c r="D130" s="63" t="s">
        <v>223</v>
      </c>
      <c r="E130" s="63" t="s">
        <v>223</v>
      </c>
      <c r="F130" s="65" t="s">
        <v>223</v>
      </c>
      <c r="G130" s="63" t="s">
        <v>223</v>
      </c>
      <c r="H130" s="65" t="s">
        <v>223</v>
      </c>
      <c r="I130" s="65" t="s">
        <v>223</v>
      </c>
      <c r="J130" s="36" t="s">
        <v>223</v>
      </c>
    </row>
    <row r="131" ht="27.85" customHeight="1" spans="1:10">
      <c r="A131" s="144"/>
      <c r="B131" s="144"/>
      <c r="C131" s="63" t="s">
        <v>223</v>
      </c>
      <c r="D131" s="63" t="s">
        <v>414</v>
      </c>
      <c r="E131" s="63" t="s">
        <v>223</v>
      </c>
      <c r="F131" s="65" t="s">
        <v>223</v>
      </c>
      <c r="G131" s="63" t="s">
        <v>223</v>
      </c>
      <c r="H131" s="65" t="s">
        <v>223</v>
      </c>
      <c r="I131" s="65" t="s">
        <v>223</v>
      </c>
      <c r="J131" s="36" t="s">
        <v>223</v>
      </c>
    </row>
    <row r="132" ht="27.85" customHeight="1" spans="1:10">
      <c r="A132" s="144"/>
      <c r="B132" s="144"/>
      <c r="C132" s="63" t="s">
        <v>223</v>
      </c>
      <c r="D132" s="63" t="s">
        <v>223</v>
      </c>
      <c r="E132" s="63" t="s">
        <v>552</v>
      </c>
      <c r="F132" s="65" t="s">
        <v>416</v>
      </c>
      <c r="G132" s="63" t="s">
        <v>553</v>
      </c>
      <c r="H132" s="65" t="s">
        <v>418</v>
      </c>
      <c r="I132" s="65" t="s">
        <v>419</v>
      </c>
      <c r="J132" s="36" t="s">
        <v>554</v>
      </c>
    </row>
    <row r="133" ht="27.85" customHeight="1" spans="1:10">
      <c r="A133" s="144"/>
      <c r="B133" s="144"/>
      <c r="C133" s="63" t="s">
        <v>223</v>
      </c>
      <c r="D133" s="63" t="s">
        <v>424</v>
      </c>
      <c r="E133" s="63" t="s">
        <v>223</v>
      </c>
      <c r="F133" s="65" t="s">
        <v>223</v>
      </c>
      <c r="G133" s="63" t="s">
        <v>223</v>
      </c>
      <c r="H133" s="65" t="s">
        <v>223</v>
      </c>
      <c r="I133" s="65" t="s">
        <v>223</v>
      </c>
      <c r="J133" s="36" t="s">
        <v>223</v>
      </c>
    </row>
    <row r="134" ht="27.85" customHeight="1" spans="1:10">
      <c r="A134" s="144"/>
      <c r="B134" s="144"/>
      <c r="C134" s="63" t="s">
        <v>223</v>
      </c>
      <c r="D134" s="63" t="s">
        <v>223</v>
      </c>
      <c r="E134" s="63" t="s">
        <v>555</v>
      </c>
      <c r="F134" s="65" t="s">
        <v>416</v>
      </c>
      <c r="G134" s="63" t="s">
        <v>426</v>
      </c>
      <c r="H134" s="65" t="s">
        <v>439</v>
      </c>
      <c r="I134" s="65" t="s">
        <v>419</v>
      </c>
      <c r="J134" s="36" t="s">
        <v>556</v>
      </c>
    </row>
    <row r="135" ht="27.85" customHeight="1" spans="1:10">
      <c r="A135" s="144"/>
      <c r="B135" s="144"/>
      <c r="C135" s="63" t="s">
        <v>223</v>
      </c>
      <c r="D135" s="63" t="s">
        <v>429</v>
      </c>
      <c r="E135" s="63" t="s">
        <v>223</v>
      </c>
      <c r="F135" s="65" t="s">
        <v>223</v>
      </c>
      <c r="G135" s="63" t="s">
        <v>223</v>
      </c>
      <c r="H135" s="65" t="s">
        <v>223</v>
      </c>
      <c r="I135" s="65" t="s">
        <v>223</v>
      </c>
      <c r="J135" s="36" t="s">
        <v>223</v>
      </c>
    </row>
    <row r="136" ht="27.85" customHeight="1" spans="1:10">
      <c r="A136" s="144"/>
      <c r="B136" s="144"/>
      <c r="C136" s="63" t="s">
        <v>223</v>
      </c>
      <c r="D136" s="63" t="s">
        <v>223</v>
      </c>
      <c r="E136" s="63" t="s">
        <v>557</v>
      </c>
      <c r="F136" s="65" t="s">
        <v>431</v>
      </c>
      <c r="G136" s="63" t="s">
        <v>489</v>
      </c>
      <c r="H136" s="65" t="s">
        <v>490</v>
      </c>
      <c r="I136" s="65" t="s">
        <v>419</v>
      </c>
      <c r="J136" s="36" t="s">
        <v>558</v>
      </c>
    </row>
    <row r="137" ht="27.85" customHeight="1" spans="1:10">
      <c r="A137" s="144"/>
      <c r="B137" s="144"/>
      <c r="C137" s="63" t="s">
        <v>435</v>
      </c>
      <c r="D137" s="63" t="s">
        <v>223</v>
      </c>
      <c r="E137" s="63" t="s">
        <v>223</v>
      </c>
      <c r="F137" s="65" t="s">
        <v>223</v>
      </c>
      <c r="G137" s="63" t="s">
        <v>223</v>
      </c>
      <c r="H137" s="65" t="s">
        <v>223</v>
      </c>
      <c r="I137" s="65" t="s">
        <v>223</v>
      </c>
      <c r="J137" s="36" t="s">
        <v>223</v>
      </c>
    </row>
    <row r="138" ht="27.85" customHeight="1" spans="1:10">
      <c r="A138" s="144"/>
      <c r="B138" s="144"/>
      <c r="C138" s="63" t="s">
        <v>223</v>
      </c>
      <c r="D138" s="63" t="s">
        <v>436</v>
      </c>
      <c r="E138" s="63" t="s">
        <v>223</v>
      </c>
      <c r="F138" s="65" t="s">
        <v>223</v>
      </c>
      <c r="G138" s="63" t="s">
        <v>223</v>
      </c>
      <c r="H138" s="65" t="s">
        <v>223</v>
      </c>
      <c r="I138" s="65" t="s">
        <v>223</v>
      </c>
      <c r="J138" s="36" t="s">
        <v>223</v>
      </c>
    </row>
    <row r="139" ht="27.85" customHeight="1" spans="1:10">
      <c r="A139" s="144"/>
      <c r="B139" s="144"/>
      <c r="C139" s="63" t="s">
        <v>223</v>
      </c>
      <c r="D139" s="63" t="s">
        <v>223</v>
      </c>
      <c r="E139" s="63" t="s">
        <v>559</v>
      </c>
      <c r="F139" s="65" t="s">
        <v>416</v>
      </c>
      <c r="G139" s="63" t="s">
        <v>560</v>
      </c>
      <c r="H139" s="65" t="s">
        <v>439</v>
      </c>
      <c r="I139" s="65" t="s">
        <v>440</v>
      </c>
      <c r="J139" s="36" t="s">
        <v>561</v>
      </c>
    </row>
    <row r="140" ht="27.85" customHeight="1" spans="1:10">
      <c r="A140" s="144"/>
      <c r="B140" s="144"/>
      <c r="C140" s="63" t="s">
        <v>442</v>
      </c>
      <c r="D140" s="63" t="s">
        <v>223</v>
      </c>
      <c r="E140" s="63" t="s">
        <v>223</v>
      </c>
      <c r="F140" s="65" t="s">
        <v>223</v>
      </c>
      <c r="G140" s="63" t="s">
        <v>223</v>
      </c>
      <c r="H140" s="65" t="s">
        <v>223</v>
      </c>
      <c r="I140" s="65" t="s">
        <v>223</v>
      </c>
      <c r="J140" s="36" t="s">
        <v>223</v>
      </c>
    </row>
    <row r="141" ht="27.85" customHeight="1" spans="1:10">
      <c r="A141" s="144"/>
      <c r="B141" s="144"/>
      <c r="C141" s="63" t="s">
        <v>223</v>
      </c>
      <c r="D141" s="63" t="s">
        <v>443</v>
      </c>
      <c r="E141" s="63" t="s">
        <v>223</v>
      </c>
      <c r="F141" s="65" t="s">
        <v>223</v>
      </c>
      <c r="G141" s="63" t="s">
        <v>223</v>
      </c>
      <c r="H141" s="65" t="s">
        <v>223</v>
      </c>
      <c r="I141" s="65" t="s">
        <v>223</v>
      </c>
      <c r="J141" s="36" t="s">
        <v>223</v>
      </c>
    </row>
    <row r="142" ht="27.85" customHeight="1" spans="1:10">
      <c r="A142" s="144"/>
      <c r="B142" s="144"/>
      <c r="C142" s="63" t="s">
        <v>223</v>
      </c>
      <c r="D142" s="63" t="s">
        <v>223</v>
      </c>
      <c r="E142" s="63" t="s">
        <v>562</v>
      </c>
      <c r="F142" s="65" t="s">
        <v>445</v>
      </c>
      <c r="G142" s="63" t="s">
        <v>446</v>
      </c>
      <c r="H142" s="65" t="s">
        <v>427</v>
      </c>
      <c r="I142" s="65" t="s">
        <v>419</v>
      </c>
      <c r="J142" s="36" t="s">
        <v>563</v>
      </c>
    </row>
    <row r="143" ht="124.05" customHeight="1" spans="1:10">
      <c r="A143" s="63" t="s">
        <v>564</v>
      </c>
      <c r="B143" s="19" t="s">
        <v>565</v>
      </c>
      <c r="C143" s="144"/>
      <c r="D143" s="144"/>
      <c r="E143" s="144"/>
      <c r="F143" s="145"/>
      <c r="G143" s="144"/>
      <c r="H143" s="145"/>
      <c r="I143" s="145"/>
      <c r="J143" s="146"/>
    </row>
    <row r="144" ht="27.85" customHeight="1" spans="1:10">
      <c r="A144" s="144"/>
      <c r="B144" s="144"/>
      <c r="C144" s="63" t="s">
        <v>413</v>
      </c>
      <c r="D144" s="63" t="s">
        <v>223</v>
      </c>
      <c r="E144" s="63" t="s">
        <v>223</v>
      </c>
      <c r="F144" s="65" t="s">
        <v>223</v>
      </c>
      <c r="G144" s="63" t="s">
        <v>223</v>
      </c>
      <c r="H144" s="65" t="s">
        <v>223</v>
      </c>
      <c r="I144" s="65" t="s">
        <v>223</v>
      </c>
      <c r="J144" s="36" t="s">
        <v>223</v>
      </c>
    </row>
    <row r="145" ht="27.85" customHeight="1" spans="1:10">
      <c r="A145" s="144"/>
      <c r="B145" s="144"/>
      <c r="C145" s="63" t="s">
        <v>223</v>
      </c>
      <c r="D145" s="63" t="s">
        <v>414</v>
      </c>
      <c r="E145" s="63" t="s">
        <v>223</v>
      </c>
      <c r="F145" s="65" t="s">
        <v>223</v>
      </c>
      <c r="G145" s="63" t="s">
        <v>223</v>
      </c>
      <c r="H145" s="65" t="s">
        <v>223</v>
      </c>
      <c r="I145" s="65" t="s">
        <v>223</v>
      </c>
      <c r="J145" s="36" t="s">
        <v>223</v>
      </c>
    </row>
    <row r="146" ht="27.85" customHeight="1" spans="1:10">
      <c r="A146" s="144"/>
      <c r="B146" s="144"/>
      <c r="C146" s="63" t="s">
        <v>223</v>
      </c>
      <c r="D146" s="63" t="s">
        <v>223</v>
      </c>
      <c r="E146" s="63" t="s">
        <v>566</v>
      </c>
      <c r="F146" s="65" t="s">
        <v>416</v>
      </c>
      <c r="G146" s="63" t="s">
        <v>567</v>
      </c>
      <c r="H146" s="65" t="s">
        <v>418</v>
      </c>
      <c r="I146" s="65" t="s">
        <v>419</v>
      </c>
      <c r="J146" s="36" t="s">
        <v>568</v>
      </c>
    </row>
    <row r="147" ht="27.85" customHeight="1" spans="1:10">
      <c r="A147" s="144"/>
      <c r="B147" s="144"/>
      <c r="C147" s="63" t="s">
        <v>223</v>
      </c>
      <c r="D147" s="63" t="s">
        <v>424</v>
      </c>
      <c r="E147" s="63" t="s">
        <v>223</v>
      </c>
      <c r="F147" s="65" t="s">
        <v>223</v>
      </c>
      <c r="G147" s="63" t="s">
        <v>223</v>
      </c>
      <c r="H147" s="65" t="s">
        <v>223</v>
      </c>
      <c r="I147" s="65" t="s">
        <v>223</v>
      </c>
      <c r="J147" s="36" t="s">
        <v>223</v>
      </c>
    </row>
    <row r="148" ht="27.85" customHeight="1" spans="1:10">
      <c r="A148" s="144"/>
      <c r="B148" s="144"/>
      <c r="C148" s="63" t="s">
        <v>223</v>
      </c>
      <c r="D148" s="63" t="s">
        <v>223</v>
      </c>
      <c r="E148" s="63" t="s">
        <v>425</v>
      </c>
      <c r="F148" s="65" t="s">
        <v>416</v>
      </c>
      <c r="G148" s="63" t="s">
        <v>426</v>
      </c>
      <c r="H148" s="65" t="s">
        <v>427</v>
      </c>
      <c r="I148" s="65" t="s">
        <v>419</v>
      </c>
      <c r="J148" s="36" t="s">
        <v>428</v>
      </c>
    </row>
    <row r="149" ht="27.85" customHeight="1" spans="1:10">
      <c r="A149" s="144"/>
      <c r="B149" s="144"/>
      <c r="C149" s="63" t="s">
        <v>223</v>
      </c>
      <c r="D149" s="63" t="s">
        <v>429</v>
      </c>
      <c r="E149" s="63" t="s">
        <v>223</v>
      </c>
      <c r="F149" s="65" t="s">
        <v>223</v>
      </c>
      <c r="G149" s="63" t="s">
        <v>223</v>
      </c>
      <c r="H149" s="65" t="s">
        <v>223</v>
      </c>
      <c r="I149" s="65" t="s">
        <v>223</v>
      </c>
      <c r="J149" s="36" t="s">
        <v>223</v>
      </c>
    </row>
    <row r="150" ht="27.85" customHeight="1" spans="1:10">
      <c r="A150" s="144"/>
      <c r="B150" s="144"/>
      <c r="C150" s="63" t="s">
        <v>223</v>
      </c>
      <c r="D150" s="63" t="s">
        <v>223</v>
      </c>
      <c r="E150" s="63" t="s">
        <v>569</v>
      </c>
      <c r="F150" s="65" t="s">
        <v>416</v>
      </c>
      <c r="G150" s="63" t="s">
        <v>489</v>
      </c>
      <c r="H150" s="65" t="s">
        <v>490</v>
      </c>
      <c r="I150" s="65" t="s">
        <v>419</v>
      </c>
      <c r="J150" s="36" t="s">
        <v>570</v>
      </c>
    </row>
    <row r="151" ht="27.85" customHeight="1" spans="1:10">
      <c r="A151" s="144"/>
      <c r="B151" s="144"/>
      <c r="C151" s="63" t="s">
        <v>435</v>
      </c>
      <c r="D151" s="63" t="s">
        <v>223</v>
      </c>
      <c r="E151" s="63" t="s">
        <v>223</v>
      </c>
      <c r="F151" s="65" t="s">
        <v>223</v>
      </c>
      <c r="G151" s="63" t="s">
        <v>223</v>
      </c>
      <c r="H151" s="65" t="s">
        <v>223</v>
      </c>
      <c r="I151" s="65" t="s">
        <v>223</v>
      </c>
      <c r="J151" s="36" t="s">
        <v>223</v>
      </c>
    </row>
    <row r="152" ht="27.85" customHeight="1" spans="1:10">
      <c r="A152" s="144"/>
      <c r="B152" s="144"/>
      <c r="C152" s="63" t="s">
        <v>223</v>
      </c>
      <c r="D152" s="63" t="s">
        <v>436</v>
      </c>
      <c r="E152" s="63" t="s">
        <v>223</v>
      </c>
      <c r="F152" s="65" t="s">
        <v>223</v>
      </c>
      <c r="G152" s="63" t="s">
        <v>223</v>
      </c>
      <c r="H152" s="65" t="s">
        <v>223</v>
      </c>
      <c r="I152" s="65" t="s">
        <v>223</v>
      </c>
      <c r="J152" s="36" t="s">
        <v>223</v>
      </c>
    </row>
    <row r="153" ht="27.85" customHeight="1" spans="1:10">
      <c r="A153" s="144"/>
      <c r="B153" s="144"/>
      <c r="C153" s="63" t="s">
        <v>223</v>
      </c>
      <c r="D153" s="63" t="s">
        <v>223</v>
      </c>
      <c r="E153" s="63" t="s">
        <v>571</v>
      </c>
      <c r="F153" s="65" t="s">
        <v>416</v>
      </c>
      <c r="G153" s="63" t="s">
        <v>572</v>
      </c>
      <c r="H153" s="65" t="s">
        <v>439</v>
      </c>
      <c r="I153" s="65" t="s">
        <v>440</v>
      </c>
      <c r="J153" s="36" t="s">
        <v>441</v>
      </c>
    </row>
    <row r="154" ht="27.85" customHeight="1" spans="1:10">
      <c r="A154" s="144"/>
      <c r="B154" s="144"/>
      <c r="C154" s="63" t="s">
        <v>442</v>
      </c>
      <c r="D154" s="63" t="s">
        <v>223</v>
      </c>
      <c r="E154" s="63" t="s">
        <v>223</v>
      </c>
      <c r="F154" s="65" t="s">
        <v>223</v>
      </c>
      <c r="G154" s="63" t="s">
        <v>223</v>
      </c>
      <c r="H154" s="65" t="s">
        <v>223</v>
      </c>
      <c r="I154" s="65" t="s">
        <v>223</v>
      </c>
      <c r="J154" s="36" t="s">
        <v>223</v>
      </c>
    </row>
    <row r="155" ht="27.85" customHeight="1" spans="1:10">
      <c r="A155" s="144"/>
      <c r="B155" s="144"/>
      <c r="C155" s="63" t="s">
        <v>223</v>
      </c>
      <c r="D155" s="63" t="s">
        <v>443</v>
      </c>
      <c r="E155" s="63" t="s">
        <v>223</v>
      </c>
      <c r="F155" s="65" t="s">
        <v>223</v>
      </c>
      <c r="G155" s="63" t="s">
        <v>223</v>
      </c>
      <c r="H155" s="65" t="s">
        <v>223</v>
      </c>
      <c r="I155" s="65" t="s">
        <v>223</v>
      </c>
      <c r="J155" s="36" t="s">
        <v>223</v>
      </c>
    </row>
    <row r="156" ht="27.85" customHeight="1" spans="1:10">
      <c r="A156" s="144"/>
      <c r="B156" s="144"/>
      <c r="C156" s="63" t="s">
        <v>223</v>
      </c>
      <c r="D156" s="63" t="s">
        <v>223</v>
      </c>
      <c r="E156" s="63" t="s">
        <v>573</v>
      </c>
      <c r="F156" s="65" t="s">
        <v>445</v>
      </c>
      <c r="G156" s="63" t="s">
        <v>469</v>
      </c>
      <c r="H156" s="65" t="s">
        <v>427</v>
      </c>
      <c r="I156" s="65" t="s">
        <v>419</v>
      </c>
      <c r="J156" s="36" t="s">
        <v>574</v>
      </c>
    </row>
    <row r="157" ht="119.95" customHeight="1" spans="1:10">
      <c r="A157" s="63" t="s">
        <v>575</v>
      </c>
      <c r="B157" s="19" t="s">
        <v>576</v>
      </c>
      <c r="C157" s="144"/>
      <c r="D157" s="144"/>
      <c r="E157" s="144"/>
      <c r="F157" s="145"/>
      <c r="G157" s="144"/>
      <c r="H157" s="145"/>
      <c r="I157" s="145"/>
      <c r="J157" s="146"/>
    </row>
    <row r="158" ht="27.85" customHeight="1" spans="1:10">
      <c r="A158" s="144"/>
      <c r="B158" s="144"/>
      <c r="C158" s="63" t="s">
        <v>413</v>
      </c>
      <c r="D158" s="63" t="s">
        <v>223</v>
      </c>
      <c r="E158" s="63" t="s">
        <v>223</v>
      </c>
      <c r="F158" s="65" t="s">
        <v>223</v>
      </c>
      <c r="G158" s="63" t="s">
        <v>223</v>
      </c>
      <c r="H158" s="65" t="s">
        <v>223</v>
      </c>
      <c r="I158" s="65" t="s">
        <v>223</v>
      </c>
      <c r="J158" s="36" t="s">
        <v>223</v>
      </c>
    </row>
    <row r="159" ht="27.85" customHeight="1" spans="1:10">
      <c r="A159" s="144"/>
      <c r="B159" s="144"/>
      <c r="C159" s="63" t="s">
        <v>223</v>
      </c>
      <c r="D159" s="63" t="s">
        <v>414</v>
      </c>
      <c r="E159" s="63" t="s">
        <v>223</v>
      </c>
      <c r="F159" s="65" t="s">
        <v>223</v>
      </c>
      <c r="G159" s="63" t="s">
        <v>223</v>
      </c>
      <c r="H159" s="65" t="s">
        <v>223</v>
      </c>
      <c r="I159" s="65" t="s">
        <v>223</v>
      </c>
      <c r="J159" s="36" t="s">
        <v>223</v>
      </c>
    </row>
    <row r="160" ht="27.85" customHeight="1" spans="1:10">
      <c r="A160" s="144"/>
      <c r="B160" s="144"/>
      <c r="C160" s="63" t="s">
        <v>223</v>
      </c>
      <c r="D160" s="63" t="s">
        <v>223</v>
      </c>
      <c r="E160" s="63" t="s">
        <v>577</v>
      </c>
      <c r="F160" s="65" t="s">
        <v>416</v>
      </c>
      <c r="G160" s="63" t="s">
        <v>190</v>
      </c>
      <c r="H160" s="65" t="s">
        <v>418</v>
      </c>
      <c r="I160" s="65" t="s">
        <v>419</v>
      </c>
      <c r="J160" s="36" t="s">
        <v>578</v>
      </c>
    </row>
    <row r="161" ht="27.85" customHeight="1" spans="1:10">
      <c r="A161" s="144"/>
      <c r="B161" s="144"/>
      <c r="C161" s="63" t="s">
        <v>223</v>
      </c>
      <c r="D161" s="63" t="s">
        <v>424</v>
      </c>
      <c r="E161" s="63" t="s">
        <v>223</v>
      </c>
      <c r="F161" s="65" t="s">
        <v>223</v>
      </c>
      <c r="G161" s="63" t="s">
        <v>223</v>
      </c>
      <c r="H161" s="65" t="s">
        <v>223</v>
      </c>
      <c r="I161" s="65" t="s">
        <v>223</v>
      </c>
      <c r="J161" s="36" t="s">
        <v>223</v>
      </c>
    </row>
    <row r="162" ht="27.85" customHeight="1" spans="1:10">
      <c r="A162" s="144"/>
      <c r="B162" s="144"/>
      <c r="C162" s="63" t="s">
        <v>223</v>
      </c>
      <c r="D162" s="63" t="s">
        <v>223</v>
      </c>
      <c r="E162" s="63" t="s">
        <v>579</v>
      </c>
      <c r="F162" s="65" t="s">
        <v>416</v>
      </c>
      <c r="G162" s="63" t="s">
        <v>438</v>
      </c>
      <c r="H162" s="65" t="s">
        <v>439</v>
      </c>
      <c r="I162" s="65" t="s">
        <v>440</v>
      </c>
      <c r="J162" s="36" t="s">
        <v>580</v>
      </c>
    </row>
    <row r="163" ht="27.85" customHeight="1" spans="1:10">
      <c r="A163" s="144"/>
      <c r="B163" s="144"/>
      <c r="C163" s="63" t="s">
        <v>223</v>
      </c>
      <c r="D163" s="63" t="s">
        <v>429</v>
      </c>
      <c r="E163" s="63" t="s">
        <v>223</v>
      </c>
      <c r="F163" s="65" t="s">
        <v>223</v>
      </c>
      <c r="G163" s="63" t="s">
        <v>223</v>
      </c>
      <c r="H163" s="65" t="s">
        <v>223</v>
      </c>
      <c r="I163" s="65" t="s">
        <v>223</v>
      </c>
      <c r="J163" s="36" t="s">
        <v>223</v>
      </c>
    </row>
    <row r="164" ht="27.85" customHeight="1" spans="1:10">
      <c r="A164" s="144"/>
      <c r="B164" s="144"/>
      <c r="C164" s="63" t="s">
        <v>223</v>
      </c>
      <c r="D164" s="63" t="s">
        <v>223</v>
      </c>
      <c r="E164" s="63" t="s">
        <v>519</v>
      </c>
      <c r="F164" s="65" t="s">
        <v>431</v>
      </c>
      <c r="G164" s="63" t="s">
        <v>489</v>
      </c>
      <c r="H164" s="65" t="s">
        <v>490</v>
      </c>
      <c r="I164" s="65" t="s">
        <v>419</v>
      </c>
      <c r="J164" s="36" t="s">
        <v>581</v>
      </c>
    </row>
    <row r="165" ht="27.85" customHeight="1" spans="1:10">
      <c r="A165" s="144"/>
      <c r="B165" s="144"/>
      <c r="C165" s="63" t="s">
        <v>435</v>
      </c>
      <c r="D165" s="63" t="s">
        <v>223</v>
      </c>
      <c r="E165" s="63" t="s">
        <v>223</v>
      </c>
      <c r="F165" s="65" t="s">
        <v>223</v>
      </c>
      <c r="G165" s="63" t="s">
        <v>223</v>
      </c>
      <c r="H165" s="65" t="s">
        <v>223</v>
      </c>
      <c r="I165" s="65" t="s">
        <v>223</v>
      </c>
      <c r="J165" s="36" t="s">
        <v>223</v>
      </c>
    </row>
    <row r="166" ht="27.85" customHeight="1" spans="1:10">
      <c r="A166" s="144"/>
      <c r="B166" s="144"/>
      <c r="C166" s="63" t="s">
        <v>223</v>
      </c>
      <c r="D166" s="63" t="s">
        <v>436</v>
      </c>
      <c r="E166" s="63" t="s">
        <v>223</v>
      </c>
      <c r="F166" s="65" t="s">
        <v>223</v>
      </c>
      <c r="G166" s="63" t="s">
        <v>223</v>
      </c>
      <c r="H166" s="65" t="s">
        <v>223</v>
      </c>
      <c r="I166" s="65" t="s">
        <v>223</v>
      </c>
      <c r="J166" s="36" t="s">
        <v>223</v>
      </c>
    </row>
    <row r="167" ht="27.85" customHeight="1" spans="1:10">
      <c r="A167" s="144"/>
      <c r="B167" s="144"/>
      <c r="C167" s="63" t="s">
        <v>223</v>
      </c>
      <c r="D167" s="63" t="s">
        <v>223</v>
      </c>
      <c r="E167" s="63" t="s">
        <v>582</v>
      </c>
      <c r="F167" s="65" t="s">
        <v>416</v>
      </c>
      <c r="G167" s="63" t="s">
        <v>467</v>
      </c>
      <c r="H167" s="65" t="s">
        <v>439</v>
      </c>
      <c r="I167" s="65" t="s">
        <v>440</v>
      </c>
      <c r="J167" s="36" t="s">
        <v>441</v>
      </c>
    </row>
    <row r="168" ht="27.85" customHeight="1" spans="1:10">
      <c r="A168" s="144"/>
      <c r="B168" s="144"/>
      <c r="C168" s="63" t="s">
        <v>442</v>
      </c>
      <c r="D168" s="63" t="s">
        <v>223</v>
      </c>
      <c r="E168" s="63" t="s">
        <v>223</v>
      </c>
      <c r="F168" s="65" t="s">
        <v>223</v>
      </c>
      <c r="G168" s="63" t="s">
        <v>223</v>
      </c>
      <c r="H168" s="65" t="s">
        <v>223</v>
      </c>
      <c r="I168" s="65" t="s">
        <v>223</v>
      </c>
      <c r="J168" s="36" t="s">
        <v>223</v>
      </c>
    </row>
    <row r="169" ht="27.85" customHeight="1" spans="1:10">
      <c r="A169" s="144"/>
      <c r="B169" s="144"/>
      <c r="C169" s="63" t="s">
        <v>223</v>
      </c>
      <c r="D169" s="63" t="s">
        <v>443</v>
      </c>
      <c r="E169" s="63" t="s">
        <v>223</v>
      </c>
      <c r="F169" s="65" t="s">
        <v>223</v>
      </c>
      <c r="G169" s="63" t="s">
        <v>223</v>
      </c>
      <c r="H169" s="65" t="s">
        <v>223</v>
      </c>
      <c r="I169" s="65" t="s">
        <v>223</v>
      </c>
      <c r="J169" s="36" t="s">
        <v>223</v>
      </c>
    </row>
    <row r="170" ht="27.85" customHeight="1" spans="1:10">
      <c r="A170" s="144"/>
      <c r="B170" s="144"/>
      <c r="C170" s="63" t="s">
        <v>223</v>
      </c>
      <c r="D170" s="63" t="s">
        <v>223</v>
      </c>
      <c r="E170" s="63" t="s">
        <v>583</v>
      </c>
      <c r="F170" s="65" t="s">
        <v>445</v>
      </c>
      <c r="G170" s="63" t="s">
        <v>469</v>
      </c>
      <c r="H170" s="65" t="s">
        <v>427</v>
      </c>
      <c r="I170" s="65" t="s">
        <v>419</v>
      </c>
      <c r="J170" s="36" t="s">
        <v>584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Vp</cp:lastModifiedBy>
  <dcterms:created xsi:type="dcterms:W3CDTF">2024-02-06T10:09:00Z</dcterms:created>
  <dcterms:modified xsi:type="dcterms:W3CDTF">2024-09-03T10:01:59Z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84545E0E01AC473CB6D290AA99A11D36_13</vt:lpwstr>
  </property>
</Properties>
</file>