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90" tabRatio="760"/>
  </bookViews>
  <sheets>
    <sheet name="绩效再评价指标表及打分总表" sheetId="17" r:id="rId1"/>
    <sheet name="Sheet2" sheetId="20" r:id="rId2"/>
  </sheets>
  <definedNames>
    <definedName name="_xlnm._FilterDatabase" localSheetId="0" hidden="1">绩效再评价指标表及打分总表!$A$4:$J$35</definedName>
  </definedNames>
  <calcPr calcId="144525" concurrentCalc="0"/>
</workbook>
</file>

<file path=xl/sharedStrings.xml><?xml version="1.0" encoding="utf-8"?>
<sst xmlns="http://schemas.openxmlformats.org/spreadsheetml/2006/main" count="199" uniqueCount="197">
  <si>
    <t>附件1</t>
  </si>
  <si>
    <t>绩效评价体系及评分汇总表</t>
  </si>
  <si>
    <t>项目名称：新平县易地扶贫搬迁建设富滇银行贷款项目资金</t>
  </si>
  <si>
    <t>一级指标</t>
  </si>
  <si>
    <t>二级指标</t>
  </si>
  <si>
    <t>三级指标</t>
  </si>
  <si>
    <t>指标分值</t>
  </si>
  <si>
    <t>指标解释</t>
  </si>
  <si>
    <t>指标说明</t>
  </si>
  <si>
    <t>评分标准</t>
  </si>
  <si>
    <t>数据来源</t>
  </si>
  <si>
    <t>总评分</t>
  </si>
  <si>
    <t>扣分原因</t>
  </si>
  <si>
    <t>投入（15分）</t>
  </si>
  <si>
    <t>项目立项(12分）</t>
  </si>
  <si>
    <t>任务确定合理性</t>
  </si>
  <si>
    <t>用于反映项目实施任务确定的合理性。</t>
  </si>
  <si>
    <t>评价要点：
①项目前期准备是否充分；
②是否有相关排查审核认定的资料；                      ③认定的任务数与实际执行任务量是否一致。</t>
  </si>
  <si>
    <t>①项目前期准备充分，得1分；
②有相关排查、审核、认定的资料，得1分；                     
③认定的任务数与实际执行任务量一致，得1分。</t>
  </si>
  <si>
    <t>项目实施前期资料，排查、审核、认定的资料。</t>
  </si>
  <si>
    <t>扣1分：认定的任务数与实际执行的任务数不一致。项目实施方案目标建设71个安置点，又根据政策调整为11个扶贫搬迁安置点及54个农村危房就近就地集中改造安置点。</t>
  </si>
  <si>
    <t>实施方案合理性</t>
  </si>
  <si>
    <t>用于反映项目实施的前期准备工作内容的完备性、科学性。</t>
  </si>
  <si>
    <t>评价要点：
①是否制定项目实施方案；                     ②方案中是否有详细的实施进度安排及执行计划；
③方案中是否对资金安排进行合理分解及安排；
④方案中是否明确具体的实施内容，工作目标和保障措施。</t>
  </si>
  <si>
    <t>①制定了项目实施方案，得1分；
②方案中有详细的实施进度安排及执行计划，得1分；
③方案中对资金安排进行合理分解及安排，得1分；
④方案中明确了具体的项目实施内容、工作目标和保障措施，得1分。</t>
  </si>
  <si>
    <t>项目实施方案。</t>
  </si>
  <si>
    <t>扣1分：①《中共新平县委、新平县人民政府
关于印发&lt;新平县易地扶贫搬迁三年行动计划实施方案&gt;的通知,缺少对资金进行合理分解及安排；②新平县扶贫办2017年9月编制的易地扶贫搬迁建设项目实施方案，缺少对资金进行合理分解及安排。</t>
  </si>
  <si>
    <t>绩效目标明确性</t>
  </si>
  <si>
    <t>用于反映项目所设定的绩效目标是否符合客观实际，用以反映和考核项目绩效目标与项目实施的相符情况。</t>
  </si>
  <si>
    <t>评价要点：
①是否设定专项资金绩效目标；
②绩效目标是否与项目主管部门或实施单位职责密切相关；
③绩效目标是否与项目资金量相匹配。</t>
  </si>
  <si>
    <t>①设定专项资金绩效目标，得1分；
②绩效目标与项目主管部门或实施单位职责密切相关，不存在与其他部门或其他项目绩效目标雷同的情形，得1分；
③绩效目标与项目资金量相匹配，不存在“小资金大目标”或“大资金小目标”的情形，得1分。</t>
  </si>
  <si>
    <t>项目绩效目标表；部门“三定方案”；其他部门的项目绩效目标；项目资金批复文件。</t>
  </si>
  <si>
    <t>扣1分：2023年度项目申报书绩效目标未根据项目实施内容对项目的预期产出及效益进行设置。</t>
  </si>
  <si>
    <t>绩效指标合理性</t>
  </si>
  <si>
    <t>反映依据绩效目标设定的绩效指标是否清晰、细化、可衡量等，用以反映和考核项目绩效目标的明细化情况。</t>
  </si>
  <si>
    <t>评价要点：
①是否将项目绩效目标细化分解为具体的绩效指标；
②是否在共性指标基础上设置个性指标；
③是否通过清晰、可衡量的指标值赋予体现。</t>
  </si>
  <si>
    <t>①将绩效目标细化分解为具体的绩效指标，得0.5分；
②在共性指标基础上设置个性指标，得0.5分；
③设计的绩效指标值清晰，可考核，可衡量，不存在“指标字义不清晰”、“考核无数据来源”、“考核依据无操作性”，得1分。</t>
  </si>
  <si>
    <t>项目绩效目标、绩效指标表。</t>
  </si>
  <si>
    <t>扣0.5分：个别绩效指标设置错误，如“安置点个数=4个”，应设置为“安置点个数=65个”。</t>
  </si>
  <si>
    <t>资金落实（3分）</t>
  </si>
  <si>
    <t>资金拨付率</t>
  </si>
  <si>
    <t>反映考核扶贫资金是否按照相关规定足额拨付到各项目实施单位或部门。</t>
  </si>
  <si>
    <t>评价要点：
资金拨付率=（实际拨付资金/计划拨付资金）×100%。</t>
  </si>
  <si>
    <t xml:space="preserve">①资金拨付率=100%,得3分；
②90%≤资金拨付率＜100%，得1.5分；
③资金拨付率＜90%，不得分。
</t>
  </si>
  <si>
    <t>资金拨付文件、进账凭证等 。</t>
  </si>
  <si>
    <t>过程（25分）</t>
  </si>
  <si>
    <t>项目管理（19分）</t>
  </si>
  <si>
    <t>绩效自评</t>
  </si>
  <si>
    <t>反映项目是否按要求开展资金绩效管理工作。</t>
  </si>
  <si>
    <t>评价要点：                       项目是否按照《新平彝族傣族自治县财政局关于开展2023年度预算资金绩效自评工作的通知》（新财通〔2024〕10号）开展自评工作。</t>
  </si>
  <si>
    <t xml:space="preserve"> ①建立了绩效自评组织机构（0.5分）；
②自评工作程序符合《新平彝族傣族自治县财政局关于开展2023年度预算资金绩效自评工作的通知》（新财通〔2024〕10号）要求（0.5分）；
③按时提交自评报告，且资料报送完整（0.5分）；
④自评报告内容符合《新平彝族傣族自治县财政局关于开展2023年度预算资金绩效自评工作的通知》（新财通〔2024〕10号）的要求（0.5分）。</t>
  </si>
  <si>
    <t>绩效自评表、项目申报书、绩效自评报告、绩效自评要求相关文件、资料等。</t>
  </si>
  <si>
    <t>管理机制健全性</t>
  </si>
  <si>
    <t>反映项目是否建立健全的项目组织管理机制。是否有相应的配套管理制度的保障。</t>
  </si>
  <si>
    <t>评价要点：
①是否建立项目实施管理组织机构；
②项目主体责任是否明确，分工是否明确；
③是否已有或制定健全的财务管理制度、适用于该项目的资金管理办法；
④是否已有或制定适用于该项目的绩效管理办法；
⑤是否建立监督检查机制；
⑥是否建立项目考核制度。</t>
  </si>
  <si>
    <t xml:space="preserve">
①组建了通过部门内部决议的项目组织机构（工作小组或领导小组），得0.5分；
②项目管理实行责任人负责制，分工明确，得0.5分。
③已有或制定健全的财务管理制度、已有或制定适用于该项目的资金管理办法，得1分；
④已有或制定适用于该项目的绩效管理办法，得1分；
⑤建立了监督检查机制，明确监督检查工作要求，得1分；
⑥建立了项目考核制度，得1分。</t>
  </si>
  <si>
    <t>项目工作小组或领导小组成立相关文件（红头、签章）；项目责任签订书、项目责任分解表等；项目财务管理制度、专项资金管理办法；项目绩效管理办法；监督检查制度或方案；项目考核制度。</t>
  </si>
  <si>
    <t>扣1分：未建立扶贫项目65个搬迁点的考核制度。</t>
  </si>
  <si>
    <t>制度执行有效性</t>
  </si>
  <si>
    <t>反映项目建立管理机制或制度执行情况。</t>
  </si>
  <si>
    <t xml:space="preserve">评价要点：
①是否落实监督检查责任，主管部门是否根据责任书要求“每季一督查、半年一检查、全年一考核”对项目开展了监督检查工作；
②是否落实绩效考核责任，对项目进行绩效考核；
③项目所涉及的实施计划、申报资料、过程监管资料、总结评价、验收报告和技术鉴定等资料是否齐全。
</t>
  </si>
  <si>
    <t xml:space="preserve">①落实监督检查责任，对项目“每季一督查、半年一检查、全年一考核”开展了监督检查工作，检查资料完整，得1分；
②落实绩效考核责任，对项目进行绩效考核，考核资料完整，得1分；
③项目所涉及的实施计划、申报资料、过程监管资料、总结评价、验收报告和技术鉴定等资料齐全，得1分。
</t>
  </si>
  <si>
    <t>项目所涉及的实施计划、申报资料、过程监管资料、总结评价、考核资料、验收报告和技术鉴定。</t>
  </si>
  <si>
    <t>扣0.5分：实施过程中存在合同管理不规范的情况。</t>
  </si>
  <si>
    <t>房屋建设合规性</t>
  </si>
  <si>
    <t>项目实施过程是否规范。</t>
  </si>
  <si>
    <t>评价要点：
①房屋建设是否合法合规；
②是否遵循了国家招投标相关规定、相关法律法规。</t>
  </si>
  <si>
    <t xml:space="preserve">
①房屋建设合法合规，1分；
②遵循了国家招投标相关法律法规，1分。</t>
  </si>
  <si>
    <t>项目招投标相关文件、项目合同、验收资料、现场签证等资料。</t>
  </si>
  <si>
    <t>发放标准准确率</t>
  </si>
  <si>
    <t>反映项目实施单位是否按照相关规定，按规定标准足额发放补助资金。</t>
  </si>
  <si>
    <t>评价要点：                       发放标准准确率=按标准发放补助资金的户数/当年实际补助户数*100%：
①通过抽样验证的方法抽查部分补助人员底稿资料；
②对所有补助类型资金进行抽样验证。</t>
  </si>
  <si>
    <t>①发放标准准确率=100%，得3分；
②100%＞发放标准准确率≥90%，得1分；
③发放标准准确率＜90%，得0分。</t>
  </si>
  <si>
    <t>统计数据、公示、发放明细表及档案资料、县区项目库资料及补助发放统计资料。</t>
  </si>
  <si>
    <t>扣3分：65个搬迁点，应发放建房补助2733户，实际发放2723户，应发放未发放建房补助10户；实际发放中少发放建房补助520户；实际发放中多发放建房补助259户，实际发放中发错户数779户。已发放建房补助准确率=（2723-779）/2723=71.39%，于2022年要求整改。</t>
  </si>
  <si>
    <t>信息公开和公告公示</t>
  </si>
  <si>
    <t>反映项目信息公开和公告公示制度建设和公告公示平台建设情况，以及按要求公开扶贫有关政策、资金使用及项目安排等情况。</t>
  </si>
  <si>
    <t>评价要点：
是否按照谁决策、谁公告公示、谁受理反馈意见的原则，对扶贫户进行公告公示，将资金来源、性质、用途、分配原则等在实施点进行事前公示、事后公告。</t>
  </si>
  <si>
    <t>①按照谁决策、谁公告公示、谁受理反馈意见的原则，对扶贫户进行公告公示，得1分；
②将资金来源、性质、用途、分配原则等在实施点进行事前公示、事后公告，得1分。</t>
  </si>
  <si>
    <t>公告公示痕迹资料。</t>
  </si>
  <si>
    <t>扣0.5分：有公示的制度要求，有需要公示的表格资料，但是项目完工时间久远，部分乡镇无法提供公示留痕的证明。</t>
  </si>
  <si>
    <t>档案管理规范性</t>
  </si>
  <si>
    <t>项目实施单位对项目所必须的档案资料进行收集、分类、整理、归档、管理，用以反映和考核项目实施单位对项目档案管理的情况。</t>
  </si>
  <si>
    <t>评价要点：
①项目实施单位是否配备专人负责档案管理；
②项目档案资料是否分类、是否清晰、完整、齐全、规范。</t>
  </si>
  <si>
    <t>①项目实施单位配备了专人负责档案管理，得1分；
②项目档案资料是否分类清晰、完整、齐全、规范，得1分。</t>
  </si>
  <si>
    <t>危房改造档案资料、易地扶贫搬迁档案资料。</t>
  </si>
  <si>
    <t>扣1分：乡镇存在资料不完整，不齐全的问题，档案管理不规范。如：水塘乡镇无法提供2017年度开始的扶贫搬迁项目明细账纸质档案；平掌乡差2016、2017年易地扶贫搬迁建设项目明细台账表格。</t>
  </si>
  <si>
    <t>财务管理（6分）</t>
  </si>
  <si>
    <t>资金使用合规性</t>
  </si>
  <si>
    <t>项目资金使用是否符合财政资金管理制度及《玉溪市财政专项扶贫资金管理实施细则》及《新平县扶贫搬迁安置项目资金使用管理办法》规定，反映和考核项目资金的规范运行情况。</t>
  </si>
  <si>
    <t>评价要点：
①是否符合国家财经法规和财务管理制度以及有关专项资金管理办法的规定；
②是否符合项目预算批复或合同规定的用途；
③是否存在截留、挤占、挪用、虚列支出等情况。</t>
  </si>
  <si>
    <t xml:space="preserve">①资金使用符合国家财经法规和财务管理制度规定以及有关扶贫专项资金管理办法的规定，得1分；
②符合项目预算批复或合同规定用途，专款专用，得2分；
③不存在截留、挤占、挪用、虚列支出等情况，得1分。
</t>
  </si>
  <si>
    <t>资金拨付凭证，原始凭证等财务资料 。</t>
  </si>
  <si>
    <t>扣2分：①资金下达乡镇后个别乡镇存在未按照富滇银行资金支付管理办法的规定支付资金；②存在个别乡镇未严格按照完工进度支付建房工程款的情况。</t>
  </si>
  <si>
    <t>会计核算规范性</t>
  </si>
  <si>
    <t>项目实施单位的项目资金会计核算是否符合《会计法》和相关会计准则、会计制度，用以反映和考核项目资金会计核算的规范情况。</t>
  </si>
  <si>
    <t xml:space="preserve">评价要点：
①是否符合国家财经法规和财务管理制度以及内部会计控制规范、相关会计准则的规定；
②项目资金是否建立专账管理；
③是否有完整审批程序和手续；
④记账、报账是否符合会计基础工作规范，是否存在虚列支出等情况。 </t>
  </si>
  <si>
    <t>①会计核算符合国家财经法规和财务管理制度以及内部会计控制规范、相关会计准则的规定（0.5分）；
②项目资金建立了专账管理（0.5分）；
③有完整的审批程序和手续（0.5分）；
④记账、报账符合会计基础工作规范，不存在虚列支出等情况（0.5分）；
⑤出现其中任意违规行为，该大项指标不得分。</t>
  </si>
  <si>
    <t xml:space="preserve">资金拨付凭证，原始凭证等财务资料。 </t>
  </si>
  <si>
    <t>扣1分：部分乡镇账务处理不规范，平掌乡易地扶贫搬迁收支明细未梳理清晰；戛洒镇部分附件未附完工进度产值表。</t>
  </si>
  <si>
    <t>产出（32分）</t>
  </si>
  <si>
    <t>产出数量（11分）</t>
  </si>
  <si>
    <t>资金使用率</t>
  </si>
  <si>
    <t>项目实际到位资金的使用数与实际到位资金数的比率，用以反映和考核项目资金实际使用或支出完成情况。</t>
  </si>
  <si>
    <t>评价要点：
资金使用率=（实际到位资金的使用数/实际到位资金数）×100%
①实际到位资金的使用数：一定时期（本年度或项目期）内项目实际使用或支出的到位资金；
②实际到位资金数：截至规定时点实际落实到具体项目的资金。</t>
  </si>
  <si>
    <t>得分=资金使用率*5分；
资金使用率＜60%，不得分。</t>
  </si>
  <si>
    <t>资金下达文件、支付凭证等，资金使用情况各级汇总数据。</t>
  </si>
  <si>
    <t>扣2分，新平县农业农村局拨付到各乡镇的资金情况：扬武镇资金核算清晰；部分乡镇暂未提供清理出来的收支结存明细。</t>
  </si>
  <si>
    <t>危改户数完成率</t>
  </si>
  <si>
    <t>2020年农村危房就近就地集中改造计划1653套住房，任务目标的完成情况，用以反映任务内容的实现程度。</t>
  </si>
  <si>
    <t>评价要点：                       危改户数完成情况=（完工户数÷计划户数）×100%。</t>
  </si>
  <si>
    <t>①危改户数完成率=100%，得3分；
②90%≤危改户数完成率＜100%，得1分；
③危改户数完成率﹤90%，不得分。</t>
  </si>
  <si>
    <t>验收报告、工作汇报、项目总结等。</t>
  </si>
  <si>
    <t>扣2分：危改户数计划1653户，实际完成1617户，完成率97.82%，得1分。</t>
  </si>
  <si>
    <t>新建安居房完成率</t>
  </si>
  <si>
    <t>2020年易地扶贫搬迁计划新建1121套住房，任务目标的完成情况，用以反映任务内容的实现程度。</t>
  </si>
  <si>
    <t>评价要点：                       新建安居房完成率=（完工户数÷计划户数）×100%。</t>
  </si>
  <si>
    <t>①新建安居房完成率=100%，得3分；
②90%≤新建安居房完成率＜100%，得1分；
③新建安居房完成率﹤90%，不得分。</t>
  </si>
  <si>
    <t>产出质量（12分）</t>
  </si>
  <si>
    <t>危房改造验收合格率</t>
  </si>
  <si>
    <t>考核2020年1617户农村危房就近就地集中改造工作完成质量。</t>
  </si>
  <si>
    <t>评价要点：                        危房改造验收合格率=（验收合格户数÷完成户数）×100%</t>
  </si>
  <si>
    <t>①危房改造验收合格率=100%，得3分；
②90%≤危房改造验收合格率＜100%，得2分；
③危房改造验收合格率﹤90%，不得分。</t>
  </si>
  <si>
    <t>验收报告。</t>
  </si>
  <si>
    <t>安居房验收合格率</t>
  </si>
  <si>
    <t>考核2020年1128户新建易地扶贫搬迁安居房工作完成质量。</t>
  </si>
  <si>
    <t>评价要点：                       易地扶贫搬迁安居房验收合格率=（验收合格户数÷完成户数）×100%。</t>
  </si>
  <si>
    <t>①安居房验收合格率=100%，得3分；
②90%≤安居房验收合格率＜100%，得2分；
③安居房验收合格率﹤90%，不得分。</t>
  </si>
  <si>
    <t>易地扶贫搬迁、危房改造项目审计整改完成率</t>
  </si>
  <si>
    <t>①考核2020年完成11个易地扶贫搬迁、54个危房改造审计整改完成情况；②根据《新平彝族傣族自治县财政局关于65个搬迁安置项目审计发现问题整改工作方案》。</t>
  </si>
  <si>
    <t>评价要点：                       易地扶贫搬迁、危房改造项目审计整改完成率=（已完成审计整改的乡（镇）数÷7个（乡镇）×100%。</t>
  </si>
  <si>
    <t>①易地扶贫搬迁、危房改造项目审计整改完成率=100%，得6分；
②90%≤易地扶贫搬迁、危房改造项目审计整改完成率＜100%，得3分；
③易地扶贫搬迁、危房改造项目审计整改完成率﹤90%，不得分。</t>
  </si>
  <si>
    <t>易地扶贫搬迁、危房改造项目审计整改完成率项目涉及部门及单位项目的审计整改情况。</t>
  </si>
  <si>
    <t>扣6分：根据《新平彝族傣族自治县财政局关于65个搬迁安置项目审计发现问题整改工作方案》（新财发〔2022〕47号）的通知，从各乡镇收集回的整改完成情况资料反映，各乡镇基本没有完成整改。</t>
  </si>
  <si>
    <t>产出成本（7分）</t>
  </si>
  <si>
    <t>建房面积控制</t>
  </si>
  <si>
    <t>反映项目实施单位是否按照相关规定，控制人均建房面积，合理控制成本。</t>
  </si>
  <si>
    <t>评价要点：                       人均建房面积=完工总面积/完工涉及人数。</t>
  </si>
  <si>
    <t>①人均建房面积（建档立卡户）≤25㎡，人均建房面积控制率=100%，得2分；
②人均建房面积（建档立卡户）＞25㎡，人均建房面积控制率≠100%，不得分。</t>
  </si>
  <si>
    <t>危房改造总面积，危房改造涉及人数统计、各乡镇建房资料。</t>
  </si>
  <si>
    <t>扣1分：如存在建兴乡马鹿集镇片区安置点建房面积人均超过25平方米的有9户；建兴乡帽盒山安置点建房面积人均超过25平方米的有1户。后采用亲属共建、平台共建方式整改。</t>
  </si>
  <si>
    <t>项目建设成本控制情况</t>
  </si>
  <si>
    <t>项目实施单位是否按照相关规定合理控制项目建设成本。</t>
  </si>
  <si>
    <t>评价要点：
项目建设成本控制率=（项目实际成本/计划成本）*100%。</t>
  </si>
  <si>
    <t>①控制成本率≤100%，得5分；            
②100%＞控制成本率≥130%，得3分；                         ③控制成本率＞130%，不得分。</t>
  </si>
  <si>
    <t>工程施工合同，竣工结算报表等资料。</t>
  </si>
  <si>
    <r>
      <rPr>
        <sz val="11"/>
        <rFont val="仿宋"/>
        <charset val="134"/>
      </rPr>
      <t>扣2分：</t>
    </r>
    <r>
      <rPr>
        <sz val="11"/>
        <rFont val="方正仿宋_GB2312"/>
        <charset val="134"/>
      </rPr>
      <t>①老厂乡集镇安置点成本控制率120.11%，水塘镇哪得龙片区安置点成本控制率100.12%。②易地扶贫搬迁两个安置点（建兴乡马鹿集镇、老厂乡集镇）总计剩余土地542.17亩，金额2504.53万元，因无预算，无法对成本控制情况进行考核</t>
    </r>
    <r>
      <rPr>
        <sz val="11"/>
        <rFont val="仿宋"/>
        <charset val="134"/>
      </rPr>
      <t>。</t>
    </r>
  </si>
  <si>
    <t>产出时效（2分）</t>
  </si>
  <si>
    <t>资金到村到户及时率</t>
  </si>
  <si>
    <t>考核应发放至村镇、农户等末端贫困人口的扶贫资金是否按照相关规定和标准足额及时实施。</t>
  </si>
  <si>
    <t>评价要点：                       资金到村到户及时率=实际及时足额发放金额/应发放资金×100%。</t>
  </si>
  <si>
    <t>①资金到村到户及时率=100%,得2分；
②90%≤资金到村到户及时率＜100%，得1分；
③资金到村到户及时率＜90%，不得分。</t>
  </si>
  <si>
    <t>补助发放表、凭证抽查。</t>
  </si>
  <si>
    <t>效果（28分）</t>
  </si>
  <si>
    <t>社会效益（15分）</t>
  </si>
  <si>
    <t>带动受益人完成率</t>
  </si>
  <si>
    <t>反映项目实施后，带动直接受益人的情况。</t>
  </si>
  <si>
    <t>评价要点：                       带动受益人完成率=实际带动受益人/计划带动受益人。</t>
  </si>
  <si>
    <t>①带动受益人完成率≥100%，得4分；
②90%≤带动受益人完成率＜100%，得3分；
③80%≤带动受益人完成率＜90%，得1分；
④带动受益人完成率＜80%，不得分。</t>
  </si>
  <si>
    <t>项目实施方案，受益对象信息汇总表。</t>
  </si>
  <si>
    <t>扣1分：2017年新平县扶贫办制定的实施方案，计划安置10878人，实际安置10452人。带动受益人完成率=实际带动受益人/计划带动受益人=10452/10878=96.08%。</t>
  </si>
  <si>
    <t>房屋品质提升</t>
  </si>
  <si>
    <t>房屋品质是否提升与改善，用以反映政策关于改善农村住房条件的实现效果。</t>
  </si>
  <si>
    <r>
      <rPr>
        <sz val="11"/>
        <rFont val="仿宋"/>
        <charset val="134"/>
      </rPr>
      <t xml:space="preserve">评价要点：                       </t>
    </r>
    <r>
      <rPr>
        <sz val="11"/>
        <rFont val="Microsoft YaHei"/>
        <charset val="134"/>
      </rPr>
      <t>①</t>
    </r>
    <r>
      <rPr>
        <sz val="11"/>
        <rFont val="仿宋"/>
        <charset val="134"/>
      </rPr>
      <t xml:space="preserve">改造后实现了风貌特色、人畜分离、厨卫入户的改善提升；
</t>
    </r>
    <r>
      <rPr>
        <sz val="11"/>
        <rFont val="Microsoft YaHei"/>
        <charset val="134"/>
      </rPr>
      <t>②</t>
    </r>
    <r>
      <rPr>
        <sz val="11"/>
        <rFont val="仿宋"/>
        <charset val="134"/>
      </rPr>
      <t xml:space="preserve">人畜分离达成率=人畜分离达成户数/改造完成户数×100%；
</t>
    </r>
    <r>
      <rPr>
        <sz val="11"/>
        <rFont val="Microsoft YaHei"/>
        <charset val="134"/>
      </rPr>
      <t>③</t>
    </r>
    <r>
      <rPr>
        <sz val="11"/>
        <rFont val="仿宋"/>
        <charset val="134"/>
      </rPr>
      <t>厨卫入户达成率=厨卫入户达成率户数/改造完成户数×100%。</t>
    </r>
  </si>
  <si>
    <t>①风貌特色控制得当，得1分；
②人畜分离达成率=100%，得1.5分；
③厨卫入户达成率=100%，得1.5分。</t>
  </si>
  <si>
    <t>改造前后效果对比图片，人畜分类、厨卫入户情况。</t>
  </si>
  <si>
    <t>改造房入住率</t>
  </si>
  <si>
    <t>易地扶贫搬迁及危房改造房屋入住情况，用以反映项目直接受益人的搬迁入住情况。</t>
  </si>
  <si>
    <t>评价要点：                        搬迁入住率=已入住搬迁房屋数/搬迁总房屋数。</t>
  </si>
  <si>
    <t>得分=搬迁入住率*4分，最高4分。</t>
  </si>
  <si>
    <t>搬迁入住情况统计表、搬迁情况汇报、总结。</t>
  </si>
  <si>
    <t>基础设施和公共服务改善</t>
  </si>
  <si>
    <t>建设基础设施和公共服务等是否统筹协同改善，用以反映改善农村居住环境的实现效果。</t>
  </si>
  <si>
    <t>评价要点：                          是否按批复的该村实施方案进行建设，并取得相应效果。</t>
  </si>
  <si>
    <t>①全部配套改善，得3分；
②部分配套改善，得1分；
③配套改善不明显，得0分。</t>
  </si>
  <si>
    <t>前后对比图。</t>
  </si>
  <si>
    <t>可持续效益（9分）</t>
  </si>
  <si>
    <t>长效保障机制</t>
  </si>
  <si>
    <t>成效发挥的可持续性，用以反映项目实施成效能否得到长期稳固的保障。</t>
  </si>
  <si>
    <t>评价要点：                       对房屋设施、村容村貌、环境卫生、基础设施等维护、自治的基层长效管理机制是否建立并实施。</t>
  </si>
  <si>
    <t>①办理交接手续，得1分；                                   ②明确管理主体，得1分；　　　　　　　　　　　　　　　　　　　　　　　　　　　　③建立长效管理机制，得2分。　　　　　　　　　　　　　</t>
  </si>
  <si>
    <t>长效保障机制、制度。</t>
  </si>
  <si>
    <t>扣1分。在实际向各乡镇现有人员了解情况看，存在个别乡镇新接手人员对此制度不清楚，没有提供相关资料，没有办理好人员流动的交接手续。</t>
  </si>
  <si>
    <t>改造后房屋保证安全期限和抗震标准</t>
  </si>
  <si>
    <t>评价完成项目是否符合行业部门标准和要求。</t>
  </si>
  <si>
    <t>评价要点：                       ①验收报告结论中改造后房屋是否达到《农村危房改造抗震安全基本要求》要求和保证安全期限；                       ②改造后房屋保证安全期限、抗震标准实现率=验收报告中满足安全期限和抗震标准户数/危房改造户数*100%。</t>
  </si>
  <si>
    <t>①改造后房屋保证安全期限、抗震标准实现率=100%，得5分；
②90%≤改造后房屋保证安全期限、抗震标准实现率＜100%，得3分；
③改造后房屋保证安全期限、抗震标准实现率＜90%，不得分。</t>
  </si>
  <si>
    <t>验收报告、抗震标准说明。</t>
  </si>
  <si>
    <t>扣1.5分：改造房屋验收合格，验收报告无抗震标准及安全期限说明。</t>
  </si>
  <si>
    <t>满意度（4分）</t>
  </si>
  <si>
    <t>受益对象满意度</t>
  </si>
  <si>
    <t>包括村民对扶贫的满意度及对村务公开和民主管理等事项的满意度。</t>
  </si>
  <si>
    <t>评价要点：
通过对受益对象采取问卷调查的方式，考核易地扶贫搬迁项目实施的满意程度。</t>
  </si>
  <si>
    <t>①受益对象满意度＞90%，得4分；
②80%＜受益对象满意度≤90%，得3分；
③70%＜受益对象满意度≤80%，得1分；
④受益对象满意度＜70%，不得分。</t>
  </si>
  <si>
    <t>问卷调查。</t>
  </si>
  <si>
    <t>扣1分，问卷调查满意度90.83%，但是戛洒镇100多户民众反映建好后的房屋漏雨问题，截止2024年10月17日未处理漏雨共计19户。</t>
  </si>
  <si>
    <t>合  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</si>
</sst>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4">
    <font>
      <sz val="11"/>
      <color theme="1"/>
      <name val="宋体"/>
      <charset val="134"/>
      <scheme val="minor"/>
    </font>
    <font>
      <sz val="10"/>
      <color theme="1"/>
      <name val="仿宋_GB2312"/>
      <charset val="134"/>
    </font>
    <font>
      <sz val="10"/>
      <color theme="1"/>
      <name val="仿宋"/>
      <charset val="134"/>
    </font>
    <font>
      <sz val="11"/>
      <name val="仿宋_GB2312"/>
      <charset val="134"/>
    </font>
    <font>
      <sz val="11"/>
      <color theme="1"/>
      <name val="仿宋_GB2312"/>
      <charset val="134"/>
    </font>
    <font>
      <sz val="12"/>
      <color theme="1"/>
      <name val="仿宋_GB2312"/>
      <charset val="134"/>
    </font>
    <font>
      <sz val="20"/>
      <name val="仿宋"/>
      <charset val="134"/>
    </font>
    <font>
      <b/>
      <sz val="11"/>
      <color theme="1"/>
      <name val="仿宋"/>
      <charset val="134"/>
    </font>
    <font>
      <b/>
      <sz val="12"/>
      <color theme="1"/>
      <name val="仿宋_GB2312"/>
      <charset val="134"/>
    </font>
    <font>
      <sz val="11"/>
      <name val="仿宋"/>
      <charset val="134"/>
    </font>
    <font>
      <sz val="11"/>
      <color theme="1"/>
      <name val="仿宋"/>
      <charset val="134"/>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方正仿宋_GB2312"/>
      <charset val="134"/>
    </font>
    <font>
      <sz val="11"/>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31" fillId="0" borderId="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cellStyleXfs>
  <cellXfs count="37">
    <xf numFmtId="0" fontId="0" fillId="0" borderId="0" xfId="0">
      <alignment vertical="center"/>
    </xf>
    <xf numFmtId="0" fontId="1" fillId="0" borderId="0" xfId="0" applyFont="1" applyFill="1" applyAlignment="1" applyProtection="1">
      <alignment vertical="center" wrapText="1"/>
      <protection locked="0"/>
    </xf>
    <xf numFmtId="0" fontId="2" fillId="0" borderId="0" xfId="0" applyFont="1" applyFill="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3" fillId="0" borderId="0" xfId="0" applyFont="1" applyFill="1" applyAlignment="1" applyProtection="1">
      <alignment vertical="center" wrapText="1"/>
      <protection locked="0"/>
    </xf>
    <xf numFmtId="0" fontId="4" fillId="0" borderId="0" xfId="0" applyFont="1" applyFill="1" applyAlignment="1" applyProtection="1">
      <alignment vertical="center" wrapText="1"/>
      <protection locked="0"/>
    </xf>
    <xf numFmtId="0" fontId="1" fillId="0" borderId="0" xfId="0" applyFont="1" applyFill="1" applyAlignment="1" applyProtection="1">
      <alignment horizontal="left" vertical="center" wrapText="1"/>
      <protection locked="0"/>
    </xf>
    <xf numFmtId="176" fontId="1" fillId="0" borderId="0" xfId="0" applyNumberFormat="1" applyFont="1" applyFill="1" applyAlignment="1" applyProtection="1">
      <alignment vertical="center" wrapText="1"/>
      <protection locked="0"/>
    </xf>
    <xf numFmtId="0" fontId="0" fillId="0" borderId="0" xfId="0" applyFill="1">
      <alignment vertical="center"/>
    </xf>
    <xf numFmtId="0" fontId="5" fillId="0" borderId="0" xfId="0" applyFont="1" applyFill="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1" xfId="44" applyFont="1" applyFill="1" applyBorder="1" applyAlignment="1">
      <alignment horizontal="center" vertical="center" wrapText="1"/>
    </xf>
    <xf numFmtId="0" fontId="9" fillId="0" borderId="1" xfId="44" applyFont="1" applyFill="1" applyBorder="1" applyAlignment="1">
      <alignment horizontal="left" vertical="center" wrapText="1"/>
    </xf>
    <xf numFmtId="0" fontId="9" fillId="0" borderId="1" xfId="0" applyFont="1" applyFill="1" applyBorder="1" applyAlignment="1" applyProtection="1">
      <alignment horizontal="left" vertical="center" wrapText="1"/>
      <protection locked="0"/>
    </xf>
    <xf numFmtId="9" fontId="9" fillId="0" borderId="1" xfId="11" applyFont="1" applyFill="1" applyBorder="1" applyAlignment="1" applyProtection="1">
      <alignment horizontal="center" vertical="center" wrapText="1"/>
      <protection locked="0"/>
    </xf>
    <xf numFmtId="0" fontId="9" fillId="0" borderId="1" xfId="50" applyFont="1" applyFill="1" applyBorder="1" applyAlignment="1">
      <alignment vertical="center" wrapText="1"/>
    </xf>
    <xf numFmtId="0" fontId="9" fillId="0" borderId="1" xfId="50" applyFont="1" applyFill="1" applyBorder="1" applyAlignment="1">
      <alignment horizontal="left" vertical="center" wrapText="1"/>
    </xf>
    <xf numFmtId="0" fontId="9" fillId="0" borderId="1" xfId="50" applyFont="1" applyFill="1" applyBorder="1" applyAlignment="1">
      <alignment horizontal="center" vertical="center" wrapText="1"/>
    </xf>
    <xf numFmtId="9" fontId="9" fillId="0" borderId="1" xfId="50" applyNumberFormat="1" applyFont="1" applyFill="1" applyBorder="1" applyAlignment="1">
      <alignment horizontal="left" vertical="center" wrapText="1"/>
    </xf>
    <xf numFmtId="0" fontId="9" fillId="0" borderId="1" xfId="0" applyFont="1" applyFill="1" applyBorder="1" applyAlignment="1" applyProtection="1">
      <alignment vertical="center" wrapText="1"/>
      <protection locked="0"/>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left" vertical="center" wrapText="1"/>
      <protection locked="0"/>
    </xf>
    <xf numFmtId="177" fontId="10" fillId="0" borderId="1" xfId="0" applyNumberFormat="1" applyFont="1" applyFill="1" applyBorder="1" applyAlignment="1" applyProtection="1">
      <alignment horizontal="left" vertical="center" wrapText="1"/>
      <protection locked="0"/>
    </xf>
    <xf numFmtId="176" fontId="6" fillId="0" borderId="0" xfId="0" applyNumberFormat="1" applyFont="1" applyFill="1" applyBorder="1" applyAlignment="1" applyProtection="1">
      <alignment horizontal="center" vertical="center" wrapText="1"/>
      <protection locked="0"/>
    </xf>
    <xf numFmtId="176" fontId="7" fillId="0" borderId="0" xfId="0" applyNumberFormat="1" applyFont="1" applyFill="1" applyBorder="1" applyAlignment="1" applyProtection="1">
      <alignment horizontal="left" vertical="center" wrapText="1"/>
      <protection locked="0"/>
    </xf>
    <xf numFmtId="176" fontId="8" fillId="0" borderId="1" xfId="0" applyNumberFormat="1" applyFont="1" applyFill="1" applyBorder="1" applyAlignment="1" applyProtection="1">
      <alignment horizontal="center" vertical="center" wrapText="1"/>
      <protection locked="0"/>
    </xf>
    <xf numFmtId="176" fontId="9" fillId="0" borderId="1" xfId="0" applyNumberFormat="1" applyFont="1" applyFill="1" applyBorder="1" applyAlignment="1">
      <alignment horizontal="left" vertical="center" wrapText="1"/>
    </xf>
    <xf numFmtId="176" fontId="9" fillId="0" borderId="1" xfId="44" applyNumberFormat="1" applyFont="1" applyFill="1" applyBorder="1" applyAlignment="1">
      <alignment horizontal="left" vertical="center" wrapText="1"/>
    </xf>
    <xf numFmtId="176" fontId="10" fillId="0" borderId="1" xfId="0" applyNumberFormat="1" applyFont="1" applyFill="1" applyBorder="1" applyAlignment="1" applyProtection="1">
      <alignment horizontal="left" vertical="center" wrapText="1"/>
      <protection locked="0"/>
    </xf>
    <xf numFmtId="176" fontId="11" fillId="0" borderId="0" xfId="0" applyNumberFormat="1" applyFont="1" applyFill="1" applyBorder="1" applyAlignment="1" applyProtection="1">
      <alignment horizontal="center" vertical="center" wrapText="1"/>
      <protection locked="0"/>
    </xf>
    <xf numFmtId="176" fontId="1" fillId="0" borderId="0" xfId="0" applyNumberFormat="1" applyFont="1" applyFill="1" applyBorder="1" applyAlignment="1" applyProtection="1">
      <alignment vertical="center" wrapText="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colors>
    <mruColors>
      <color rgb="0092D05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45"/>
  <sheetViews>
    <sheetView tabSelected="1" workbookViewId="0">
      <pane xSplit="2" ySplit="4" topLeftCell="C5" activePane="bottomRight" state="frozen"/>
      <selection/>
      <selection pane="topRight"/>
      <selection pane="bottomLeft"/>
      <selection pane="bottomRight" activeCell="L4" sqref="L4"/>
    </sheetView>
  </sheetViews>
  <sheetFormatPr defaultColWidth="9" defaultRowHeight="13.5"/>
  <cols>
    <col min="1" max="1" width="5.38333333333333" style="1" customWidth="1"/>
    <col min="2" max="2" width="5.09166666666667" style="1" customWidth="1"/>
    <col min="3" max="3" width="10.3833333333333" style="6" customWidth="1"/>
    <col min="4" max="4" width="6.5" style="3" customWidth="1"/>
    <col min="5" max="5" width="27.3833333333333" style="1" customWidth="1"/>
    <col min="6" max="6" width="35" style="6" customWidth="1"/>
    <col min="7" max="7" width="38.3833333333333" style="6" customWidth="1"/>
    <col min="8" max="8" width="24.5" style="6" customWidth="1"/>
    <col min="9" max="9" width="10.2666666666667" style="7" customWidth="1"/>
    <col min="10" max="10" width="38" style="6" customWidth="1"/>
    <col min="11" max="11" width="13.5" style="1" customWidth="1"/>
    <col min="12" max="16360" width="9" style="1"/>
    <col min="16361" max="16384" width="9" style="8"/>
  </cols>
  <sheetData>
    <row r="1" s="1" customFormat="1" ht="15" customHeight="1" spans="1:10">
      <c r="A1" s="9" t="s">
        <v>0</v>
      </c>
      <c r="B1" s="9"/>
      <c r="C1" s="6"/>
      <c r="D1" s="3"/>
      <c r="F1" s="6"/>
      <c r="G1" s="6"/>
      <c r="H1" s="6"/>
      <c r="I1" s="7"/>
      <c r="J1" s="6"/>
    </row>
    <row r="2" s="1" customFormat="1" ht="27" customHeight="1" spans="1:10">
      <c r="A2" s="10" t="s">
        <v>1</v>
      </c>
      <c r="B2" s="10"/>
      <c r="C2" s="10"/>
      <c r="D2" s="10"/>
      <c r="E2" s="10"/>
      <c r="F2" s="11"/>
      <c r="G2" s="11"/>
      <c r="H2" s="11"/>
      <c r="I2" s="29"/>
      <c r="J2" s="11"/>
    </row>
    <row r="3" s="2" customFormat="1" ht="22" customHeight="1" spans="1:10">
      <c r="A3" s="12" t="s">
        <v>2</v>
      </c>
      <c r="B3" s="12"/>
      <c r="C3" s="12"/>
      <c r="D3" s="12"/>
      <c r="E3" s="12"/>
      <c r="F3" s="12"/>
      <c r="G3" s="12"/>
      <c r="H3" s="12"/>
      <c r="I3" s="30"/>
      <c r="J3" s="12"/>
    </row>
    <row r="4" s="3" customFormat="1" ht="56" customHeight="1" spans="1:10">
      <c r="A4" s="13" t="s">
        <v>3</v>
      </c>
      <c r="B4" s="13" t="s">
        <v>4</v>
      </c>
      <c r="C4" s="13" t="s">
        <v>5</v>
      </c>
      <c r="D4" s="13" t="s">
        <v>6</v>
      </c>
      <c r="E4" s="13" t="s">
        <v>7</v>
      </c>
      <c r="F4" s="13" t="s">
        <v>8</v>
      </c>
      <c r="G4" s="13" t="s">
        <v>9</v>
      </c>
      <c r="H4" s="13" t="s">
        <v>10</v>
      </c>
      <c r="I4" s="31" t="s">
        <v>11</v>
      </c>
      <c r="J4" s="31" t="s">
        <v>12</v>
      </c>
    </row>
    <row r="5" s="4" customFormat="1" ht="183" customHeight="1" spans="1:10">
      <c r="A5" s="14" t="s">
        <v>13</v>
      </c>
      <c r="B5" s="14" t="s">
        <v>14</v>
      </c>
      <c r="C5" s="15" t="s">
        <v>15</v>
      </c>
      <c r="D5" s="15">
        <v>3</v>
      </c>
      <c r="E5" s="16" t="s">
        <v>16</v>
      </c>
      <c r="F5" s="16" t="s">
        <v>17</v>
      </c>
      <c r="G5" s="16" t="s">
        <v>18</v>
      </c>
      <c r="H5" s="16" t="s">
        <v>19</v>
      </c>
      <c r="I5" s="15">
        <v>2</v>
      </c>
      <c r="J5" s="16" t="s">
        <v>20</v>
      </c>
    </row>
    <row r="6" s="4" customFormat="1" ht="183" customHeight="1" spans="1:10">
      <c r="A6" s="14"/>
      <c r="B6" s="14"/>
      <c r="C6" s="15" t="s">
        <v>21</v>
      </c>
      <c r="D6" s="15">
        <v>4</v>
      </c>
      <c r="E6" s="16" t="s">
        <v>22</v>
      </c>
      <c r="F6" s="16" t="s">
        <v>23</v>
      </c>
      <c r="G6" s="16" t="s">
        <v>24</v>
      </c>
      <c r="H6" s="17" t="s">
        <v>25</v>
      </c>
      <c r="I6" s="15">
        <v>3</v>
      </c>
      <c r="J6" s="17" t="s">
        <v>26</v>
      </c>
    </row>
    <row r="7" s="4" customFormat="1" ht="183" customHeight="1" spans="1:10">
      <c r="A7" s="14"/>
      <c r="B7" s="14"/>
      <c r="C7" s="17" t="s">
        <v>27</v>
      </c>
      <c r="D7" s="14">
        <v>3</v>
      </c>
      <c r="E7" s="17" t="s">
        <v>28</v>
      </c>
      <c r="F7" s="17" t="s">
        <v>29</v>
      </c>
      <c r="G7" s="17" t="s">
        <v>30</v>
      </c>
      <c r="H7" s="17" t="s">
        <v>31</v>
      </c>
      <c r="I7" s="15">
        <v>2</v>
      </c>
      <c r="J7" s="17" t="s">
        <v>32</v>
      </c>
    </row>
    <row r="8" s="4" customFormat="1" ht="183" customHeight="1" spans="1:10">
      <c r="A8" s="14"/>
      <c r="B8" s="14"/>
      <c r="C8" s="17" t="s">
        <v>33</v>
      </c>
      <c r="D8" s="14">
        <v>2</v>
      </c>
      <c r="E8" s="17" t="s">
        <v>34</v>
      </c>
      <c r="F8" s="17" t="s">
        <v>35</v>
      </c>
      <c r="G8" s="17" t="s">
        <v>36</v>
      </c>
      <c r="H8" s="17" t="s">
        <v>37</v>
      </c>
      <c r="I8" s="15">
        <v>1.5</v>
      </c>
      <c r="J8" s="17" t="s">
        <v>38</v>
      </c>
    </row>
    <row r="9" s="4" customFormat="1" ht="183" customHeight="1" spans="1:10">
      <c r="A9" s="14"/>
      <c r="B9" s="14" t="s">
        <v>39</v>
      </c>
      <c r="C9" s="17" t="s">
        <v>40</v>
      </c>
      <c r="D9" s="14">
        <v>3</v>
      </c>
      <c r="E9" s="17" t="s">
        <v>41</v>
      </c>
      <c r="F9" s="17" t="s">
        <v>42</v>
      </c>
      <c r="G9" s="17" t="s">
        <v>43</v>
      </c>
      <c r="H9" s="17" t="s">
        <v>44</v>
      </c>
      <c r="I9" s="15">
        <v>3</v>
      </c>
      <c r="J9" s="17"/>
    </row>
    <row r="10" s="4" customFormat="1" ht="183" customHeight="1" spans="1:10">
      <c r="A10" s="18" t="s">
        <v>45</v>
      </c>
      <c r="B10" s="14" t="s">
        <v>46</v>
      </c>
      <c r="C10" s="17" t="s">
        <v>47</v>
      </c>
      <c r="D10" s="14">
        <v>2</v>
      </c>
      <c r="E10" s="17" t="s">
        <v>48</v>
      </c>
      <c r="F10" s="17" t="s">
        <v>49</v>
      </c>
      <c r="G10" s="17" t="s">
        <v>50</v>
      </c>
      <c r="H10" s="17" t="s">
        <v>51</v>
      </c>
      <c r="I10" s="15">
        <v>2</v>
      </c>
      <c r="J10" s="17"/>
    </row>
    <row r="11" s="4" customFormat="1" ht="183" customHeight="1" spans="1:10">
      <c r="A11" s="18"/>
      <c r="B11" s="14"/>
      <c r="C11" s="19" t="s">
        <v>52</v>
      </c>
      <c r="D11" s="14">
        <v>5</v>
      </c>
      <c r="E11" s="17" t="s">
        <v>53</v>
      </c>
      <c r="F11" s="17" t="s">
        <v>54</v>
      </c>
      <c r="G11" s="17" t="s">
        <v>55</v>
      </c>
      <c r="H11" s="20" t="s">
        <v>56</v>
      </c>
      <c r="I11" s="15">
        <v>4</v>
      </c>
      <c r="J11" s="17" t="s">
        <v>57</v>
      </c>
    </row>
    <row r="12" s="4" customFormat="1" ht="183" customHeight="1" spans="1:10">
      <c r="A12" s="18"/>
      <c r="B12" s="14"/>
      <c r="C12" s="19" t="s">
        <v>58</v>
      </c>
      <c r="D12" s="14">
        <v>3</v>
      </c>
      <c r="E12" s="17" t="s">
        <v>59</v>
      </c>
      <c r="F12" s="17" t="s">
        <v>60</v>
      </c>
      <c r="G12" s="17" t="s">
        <v>61</v>
      </c>
      <c r="H12" s="20" t="s">
        <v>62</v>
      </c>
      <c r="I12" s="15">
        <v>2.5</v>
      </c>
      <c r="J12" s="17" t="s">
        <v>63</v>
      </c>
    </row>
    <row r="13" s="4" customFormat="1" ht="183" customHeight="1" spans="1:10">
      <c r="A13" s="18"/>
      <c r="B13" s="14"/>
      <c r="C13" s="19" t="s">
        <v>64</v>
      </c>
      <c r="D13" s="21">
        <v>2</v>
      </c>
      <c r="E13" s="20" t="s">
        <v>65</v>
      </c>
      <c r="F13" s="20" t="s">
        <v>66</v>
      </c>
      <c r="G13" s="20" t="s">
        <v>67</v>
      </c>
      <c r="H13" s="20" t="s">
        <v>68</v>
      </c>
      <c r="I13" s="15">
        <v>2</v>
      </c>
      <c r="J13" s="17"/>
    </row>
    <row r="14" s="4" customFormat="1" ht="183" customHeight="1" spans="1:10">
      <c r="A14" s="18"/>
      <c r="B14" s="14"/>
      <c r="C14" s="19" t="s">
        <v>69</v>
      </c>
      <c r="D14" s="21">
        <v>3</v>
      </c>
      <c r="E14" s="20" t="s">
        <v>70</v>
      </c>
      <c r="F14" s="20" t="s">
        <v>71</v>
      </c>
      <c r="G14" s="20" t="s">
        <v>72</v>
      </c>
      <c r="H14" s="20" t="s">
        <v>73</v>
      </c>
      <c r="I14" s="15">
        <v>0</v>
      </c>
      <c r="J14" s="32" t="s">
        <v>74</v>
      </c>
    </row>
    <row r="15" s="4" customFormat="1" ht="183" customHeight="1" spans="1:10">
      <c r="A15" s="18"/>
      <c r="B15" s="14"/>
      <c r="C15" s="19" t="s">
        <v>75</v>
      </c>
      <c r="D15" s="14">
        <v>2</v>
      </c>
      <c r="E15" s="20" t="s">
        <v>76</v>
      </c>
      <c r="F15" s="22" t="s">
        <v>77</v>
      </c>
      <c r="G15" s="22" t="s">
        <v>78</v>
      </c>
      <c r="H15" s="20" t="s">
        <v>79</v>
      </c>
      <c r="I15" s="15">
        <v>1.5</v>
      </c>
      <c r="J15" s="32" t="s">
        <v>80</v>
      </c>
    </row>
    <row r="16" s="4" customFormat="1" ht="183" customHeight="1" spans="1:10">
      <c r="A16" s="18"/>
      <c r="B16" s="14"/>
      <c r="C16" s="17" t="s">
        <v>81</v>
      </c>
      <c r="D16" s="14">
        <v>2</v>
      </c>
      <c r="E16" s="17" t="s">
        <v>82</v>
      </c>
      <c r="F16" s="17" t="s">
        <v>83</v>
      </c>
      <c r="G16" s="17" t="s">
        <v>84</v>
      </c>
      <c r="H16" s="17" t="s">
        <v>85</v>
      </c>
      <c r="I16" s="15">
        <v>1</v>
      </c>
      <c r="J16" s="32" t="s">
        <v>86</v>
      </c>
    </row>
    <row r="17" s="4" customFormat="1" ht="183" customHeight="1" spans="1:10">
      <c r="A17" s="18"/>
      <c r="B17" s="14" t="s">
        <v>87</v>
      </c>
      <c r="C17" s="17" t="s">
        <v>88</v>
      </c>
      <c r="D17" s="14">
        <v>4</v>
      </c>
      <c r="E17" s="17" t="s">
        <v>89</v>
      </c>
      <c r="F17" s="17" t="s">
        <v>90</v>
      </c>
      <c r="G17" s="17" t="s">
        <v>91</v>
      </c>
      <c r="H17" s="17" t="s">
        <v>92</v>
      </c>
      <c r="I17" s="15">
        <v>2</v>
      </c>
      <c r="J17" s="32" t="s">
        <v>93</v>
      </c>
    </row>
    <row r="18" s="4" customFormat="1" ht="183" customHeight="1" spans="1:10">
      <c r="A18" s="18"/>
      <c r="B18" s="14"/>
      <c r="C18" s="17" t="s">
        <v>94</v>
      </c>
      <c r="D18" s="14">
        <v>2</v>
      </c>
      <c r="E18" s="17" t="s">
        <v>95</v>
      </c>
      <c r="F18" s="17" t="s">
        <v>96</v>
      </c>
      <c r="G18" s="17" t="s">
        <v>97</v>
      </c>
      <c r="H18" s="17" t="s">
        <v>98</v>
      </c>
      <c r="I18" s="15">
        <v>1</v>
      </c>
      <c r="J18" s="32" t="s">
        <v>99</v>
      </c>
    </row>
    <row r="19" s="4" customFormat="1" ht="183" customHeight="1" spans="1:10">
      <c r="A19" s="14" t="s">
        <v>100</v>
      </c>
      <c r="B19" s="14" t="s">
        <v>101</v>
      </c>
      <c r="C19" s="17" t="s">
        <v>102</v>
      </c>
      <c r="D19" s="14">
        <v>5</v>
      </c>
      <c r="E19" s="17" t="s">
        <v>103</v>
      </c>
      <c r="F19" s="17" t="s">
        <v>104</v>
      </c>
      <c r="G19" s="17" t="s">
        <v>105</v>
      </c>
      <c r="H19" s="17" t="s">
        <v>106</v>
      </c>
      <c r="I19" s="15">
        <v>3</v>
      </c>
      <c r="J19" s="32" t="s">
        <v>107</v>
      </c>
    </row>
    <row r="20" s="4" customFormat="1" ht="183" customHeight="1" spans="1:10">
      <c r="A20" s="14"/>
      <c r="B20" s="14"/>
      <c r="C20" s="15" t="s">
        <v>108</v>
      </c>
      <c r="D20" s="15">
        <v>3</v>
      </c>
      <c r="E20" s="16" t="s">
        <v>109</v>
      </c>
      <c r="F20" s="16" t="s">
        <v>110</v>
      </c>
      <c r="G20" s="20" t="s">
        <v>111</v>
      </c>
      <c r="H20" s="16" t="s">
        <v>112</v>
      </c>
      <c r="I20" s="15">
        <v>1</v>
      </c>
      <c r="J20" s="32" t="s">
        <v>113</v>
      </c>
    </row>
    <row r="21" s="4" customFormat="1" ht="183" customHeight="1" spans="1:10">
      <c r="A21" s="14"/>
      <c r="B21" s="14"/>
      <c r="C21" s="15" t="s">
        <v>114</v>
      </c>
      <c r="D21" s="15">
        <v>3</v>
      </c>
      <c r="E21" s="16" t="s">
        <v>115</v>
      </c>
      <c r="F21" s="16" t="s">
        <v>116</v>
      </c>
      <c r="G21" s="20" t="s">
        <v>117</v>
      </c>
      <c r="H21" s="16" t="s">
        <v>112</v>
      </c>
      <c r="I21" s="15">
        <v>3</v>
      </c>
      <c r="J21" s="32"/>
    </row>
    <row r="22" s="4" customFormat="1" ht="183" customHeight="1" spans="1:10">
      <c r="A22" s="14"/>
      <c r="B22" s="14" t="s">
        <v>118</v>
      </c>
      <c r="C22" s="19" t="s">
        <v>119</v>
      </c>
      <c r="D22" s="14">
        <v>3</v>
      </c>
      <c r="E22" s="16" t="s">
        <v>120</v>
      </c>
      <c r="F22" s="16" t="s">
        <v>121</v>
      </c>
      <c r="G22" s="20" t="s">
        <v>122</v>
      </c>
      <c r="H22" s="20" t="s">
        <v>123</v>
      </c>
      <c r="I22" s="15">
        <v>3</v>
      </c>
      <c r="J22" s="32"/>
    </row>
    <row r="23" s="4" customFormat="1" ht="183" customHeight="1" spans="1:10">
      <c r="A23" s="14"/>
      <c r="B23" s="14"/>
      <c r="C23" s="19" t="s">
        <v>124</v>
      </c>
      <c r="D23" s="14">
        <v>3</v>
      </c>
      <c r="E23" s="16" t="s">
        <v>125</v>
      </c>
      <c r="F23" s="16" t="s">
        <v>126</v>
      </c>
      <c r="G23" s="20" t="s">
        <v>127</v>
      </c>
      <c r="H23" s="20" t="s">
        <v>123</v>
      </c>
      <c r="I23" s="15">
        <v>3</v>
      </c>
      <c r="J23" s="32"/>
    </row>
    <row r="24" s="4" customFormat="1" ht="183" customHeight="1" spans="1:10">
      <c r="A24" s="14"/>
      <c r="B24" s="14"/>
      <c r="C24" s="19" t="s">
        <v>128</v>
      </c>
      <c r="D24" s="14">
        <v>6</v>
      </c>
      <c r="E24" s="16" t="s">
        <v>129</v>
      </c>
      <c r="F24" s="16" t="s">
        <v>130</v>
      </c>
      <c r="G24" s="20" t="s">
        <v>131</v>
      </c>
      <c r="H24" s="20" t="s">
        <v>132</v>
      </c>
      <c r="I24" s="15">
        <v>0</v>
      </c>
      <c r="J24" s="32" t="s">
        <v>133</v>
      </c>
    </row>
    <row r="25" s="4" customFormat="1" ht="183" customHeight="1" spans="1:10">
      <c r="A25" s="14"/>
      <c r="B25" s="14" t="s">
        <v>134</v>
      </c>
      <c r="C25" s="21" t="s">
        <v>135</v>
      </c>
      <c r="D25" s="14">
        <v>2</v>
      </c>
      <c r="E25" s="17" t="s">
        <v>136</v>
      </c>
      <c r="F25" s="17" t="s">
        <v>137</v>
      </c>
      <c r="G25" s="20" t="s">
        <v>138</v>
      </c>
      <c r="H25" s="17" t="s">
        <v>139</v>
      </c>
      <c r="I25" s="15">
        <v>1</v>
      </c>
      <c r="J25" s="32" t="s">
        <v>140</v>
      </c>
    </row>
    <row r="26" s="4" customFormat="1" ht="183" customHeight="1" spans="1:10">
      <c r="A26" s="14"/>
      <c r="B26" s="14"/>
      <c r="C26" s="21" t="s">
        <v>141</v>
      </c>
      <c r="D26" s="21">
        <v>5</v>
      </c>
      <c r="E26" s="20" t="s">
        <v>142</v>
      </c>
      <c r="F26" s="20" t="s">
        <v>143</v>
      </c>
      <c r="G26" s="20" t="s">
        <v>144</v>
      </c>
      <c r="H26" s="20" t="s">
        <v>145</v>
      </c>
      <c r="I26" s="15">
        <v>3</v>
      </c>
      <c r="J26" s="32" t="s">
        <v>146</v>
      </c>
    </row>
    <row r="27" s="4" customFormat="1" ht="183" customHeight="1" spans="1:10">
      <c r="A27" s="14"/>
      <c r="B27" s="23" t="s">
        <v>147</v>
      </c>
      <c r="C27" s="19" t="s">
        <v>148</v>
      </c>
      <c r="D27" s="15">
        <v>2</v>
      </c>
      <c r="E27" s="17" t="s">
        <v>149</v>
      </c>
      <c r="F27" s="17" t="s">
        <v>150</v>
      </c>
      <c r="G27" s="17" t="s">
        <v>151</v>
      </c>
      <c r="H27" s="17" t="s">
        <v>152</v>
      </c>
      <c r="I27" s="15">
        <v>2</v>
      </c>
      <c r="J27" s="32"/>
    </row>
    <row r="28" s="4" customFormat="1" ht="183" customHeight="1" spans="1:10">
      <c r="A28" s="14" t="s">
        <v>153</v>
      </c>
      <c r="B28" s="14" t="s">
        <v>154</v>
      </c>
      <c r="C28" s="15" t="s">
        <v>155</v>
      </c>
      <c r="D28" s="15">
        <v>4</v>
      </c>
      <c r="E28" s="16" t="s">
        <v>156</v>
      </c>
      <c r="F28" s="16" t="s">
        <v>157</v>
      </c>
      <c r="G28" s="16" t="s">
        <v>158</v>
      </c>
      <c r="H28" s="20" t="s">
        <v>159</v>
      </c>
      <c r="I28" s="15">
        <v>3</v>
      </c>
      <c r="J28" s="32" t="s">
        <v>160</v>
      </c>
    </row>
    <row r="29" s="4" customFormat="1" ht="183" customHeight="1" spans="1:10">
      <c r="A29" s="14"/>
      <c r="B29" s="14"/>
      <c r="C29" s="15" t="s">
        <v>161</v>
      </c>
      <c r="D29" s="15">
        <v>4</v>
      </c>
      <c r="E29" s="16" t="s">
        <v>162</v>
      </c>
      <c r="F29" s="16" t="s">
        <v>163</v>
      </c>
      <c r="G29" s="16" t="s">
        <v>164</v>
      </c>
      <c r="H29" s="16" t="s">
        <v>165</v>
      </c>
      <c r="I29" s="15">
        <v>4</v>
      </c>
      <c r="J29" s="33"/>
    </row>
    <row r="30" s="4" customFormat="1" ht="183" customHeight="1" spans="1:10">
      <c r="A30" s="14"/>
      <c r="B30" s="14"/>
      <c r="C30" s="17" t="s">
        <v>166</v>
      </c>
      <c r="D30" s="15">
        <v>4</v>
      </c>
      <c r="E30" s="16" t="s">
        <v>167</v>
      </c>
      <c r="F30" s="16" t="s">
        <v>168</v>
      </c>
      <c r="G30" s="16" t="s">
        <v>169</v>
      </c>
      <c r="H30" s="16" t="s">
        <v>170</v>
      </c>
      <c r="I30" s="15">
        <v>4</v>
      </c>
      <c r="J30" s="33"/>
    </row>
    <row r="31" s="4" customFormat="1" ht="183" customHeight="1" spans="1:10">
      <c r="A31" s="14"/>
      <c r="B31" s="14"/>
      <c r="C31" s="15" t="s">
        <v>171</v>
      </c>
      <c r="D31" s="15">
        <v>3</v>
      </c>
      <c r="E31" s="16" t="s">
        <v>172</v>
      </c>
      <c r="F31" s="16" t="s">
        <v>173</v>
      </c>
      <c r="G31" s="16" t="s">
        <v>174</v>
      </c>
      <c r="H31" s="16" t="s">
        <v>175</v>
      </c>
      <c r="I31" s="15">
        <v>3</v>
      </c>
      <c r="J31" s="33"/>
    </row>
    <row r="32" s="4" customFormat="1" ht="183" customHeight="1" spans="1:10">
      <c r="A32" s="14"/>
      <c r="B32" s="14" t="s">
        <v>176</v>
      </c>
      <c r="C32" s="15" t="s">
        <v>177</v>
      </c>
      <c r="D32" s="15">
        <v>4</v>
      </c>
      <c r="E32" s="16" t="s">
        <v>178</v>
      </c>
      <c r="F32" s="16" t="s">
        <v>179</v>
      </c>
      <c r="G32" s="16" t="s">
        <v>180</v>
      </c>
      <c r="H32" s="16" t="s">
        <v>181</v>
      </c>
      <c r="I32" s="15">
        <v>3</v>
      </c>
      <c r="J32" s="33" t="s">
        <v>182</v>
      </c>
    </row>
    <row r="33" s="4" customFormat="1" ht="183" customHeight="1" spans="1:10">
      <c r="A33" s="14"/>
      <c r="B33" s="14"/>
      <c r="C33" s="15" t="s">
        <v>183</v>
      </c>
      <c r="D33" s="15">
        <v>5</v>
      </c>
      <c r="E33" s="16" t="s">
        <v>184</v>
      </c>
      <c r="F33" s="16" t="s">
        <v>185</v>
      </c>
      <c r="G33" s="16" t="s">
        <v>186</v>
      </c>
      <c r="H33" s="16" t="s">
        <v>187</v>
      </c>
      <c r="I33" s="15">
        <v>3.5</v>
      </c>
      <c r="J33" s="33" t="s">
        <v>188</v>
      </c>
    </row>
    <row r="34" s="4" customFormat="1" ht="183" customHeight="1" spans="1:10">
      <c r="A34" s="14"/>
      <c r="B34" s="24" t="s">
        <v>189</v>
      </c>
      <c r="C34" s="15" t="s">
        <v>190</v>
      </c>
      <c r="D34" s="15">
        <v>4</v>
      </c>
      <c r="E34" s="16" t="s">
        <v>191</v>
      </c>
      <c r="F34" s="16" t="s">
        <v>192</v>
      </c>
      <c r="G34" s="16" t="s">
        <v>193</v>
      </c>
      <c r="H34" s="20" t="s">
        <v>194</v>
      </c>
      <c r="I34" s="15">
        <v>3</v>
      </c>
      <c r="J34" s="33" t="s">
        <v>195</v>
      </c>
    </row>
    <row r="35" s="5" customFormat="1" ht="34" customHeight="1" spans="1:10">
      <c r="A35" s="25" t="s">
        <v>196</v>
      </c>
      <c r="B35" s="25"/>
      <c r="C35" s="25"/>
      <c r="D35" s="15">
        <f>SUM(D5:D34)</f>
        <v>100</v>
      </c>
      <c r="E35" s="26"/>
      <c r="F35" s="27"/>
      <c r="G35" s="27"/>
      <c r="H35" s="28"/>
      <c r="I35" s="15">
        <f>SUM(I5:I34)</f>
        <v>70</v>
      </c>
      <c r="J35" s="34"/>
    </row>
    <row r="36" ht="31" customHeight="1" spans="9:9">
      <c r="I36" s="35"/>
    </row>
    <row r="37" ht="31" customHeight="1" spans="9:9">
      <c r="I37" s="35"/>
    </row>
    <row r="38" ht="31" customHeight="1" spans="9:9">
      <c r="I38" s="35"/>
    </row>
    <row r="39" spans="9:9">
      <c r="I39" s="35"/>
    </row>
    <row r="40" spans="9:9">
      <c r="I40" s="35"/>
    </row>
    <row r="41" spans="9:9">
      <c r="I41" s="35"/>
    </row>
    <row r="42" spans="9:9">
      <c r="I42" s="35"/>
    </row>
    <row r="43" spans="9:9">
      <c r="I43" s="35"/>
    </row>
    <row r="44" spans="9:9">
      <c r="I44" s="35"/>
    </row>
    <row r="45" spans="9:9">
      <c r="I45" s="36"/>
    </row>
  </sheetData>
  <autoFilter ref="A4:J35">
    <extLst/>
  </autoFilter>
  <mergeCells count="16">
    <mergeCell ref="A1:B1"/>
    <mergeCell ref="A2:J2"/>
    <mergeCell ref="A3:J3"/>
    <mergeCell ref="A35:C35"/>
    <mergeCell ref="A5:A9"/>
    <mergeCell ref="A10:A18"/>
    <mergeCell ref="A19:A27"/>
    <mergeCell ref="A28:A34"/>
    <mergeCell ref="B5:B8"/>
    <mergeCell ref="B10:B16"/>
    <mergeCell ref="B17:B18"/>
    <mergeCell ref="B19:B21"/>
    <mergeCell ref="B22:B24"/>
    <mergeCell ref="B25:B26"/>
    <mergeCell ref="B28:B31"/>
    <mergeCell ref="B32:B33"/>
  </mergeCells>
  <pageMargins left="0.554861111111111" right="0.554861111111111" top="0.802777777777778" bottom="0.80277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L30" sqref="L30"/>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绩效再评价指标表及打分总表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cyf</dc:creator>
  <cp:lastModifiedBy>段艳琼</cp:lastModifiedBy>
  <dcterms:created xsi:type="dcterms:W3CDTF">2006-09-13T11:21:00Z</dcterms:created>
  <cp:lastPrinted>2019-08-02T08:49:00Z</cp:lastPrinted>
  <dcterms:modified xsi:type="dcterms:W3CDTF">2024-12-31T01:50:42Z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A5CDBA5A97284B0C850E0F0B415D2400_12</vt:lpwstr>
  </property>
</Properties>
</file>